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שנת 2015 נתוני רוחב\תוצרים לדוח כספי מהבינל\Q1\צדדים קשורים\מצרפים מיום 26052015\לאחר תיקון\"/>
    </mc:Choice>
  </mc:AlternateContent>
  <bookViews>
    <workbookView xWindow="480" yWindow="135" windowWidth="18240" windowHeight="13890" activeTab="2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52511" calcMode="autoNoTable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<sst xmlns="http://schemas.openxmlformats.org/spreadsheetml/2006/main" count="94" uniqueCount="54">
  <si>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</si>
  <si>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</si>
  <si>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</si>
  <si>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</si>
  <si>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</si>
  <si>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</si>
  <si>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</si>
  <si>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</si>
  <si>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</si>
  <si>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</si>
  <si>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</si>
  <si>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</si>
  <si>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</si>
  <si>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</si>
  <si>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</si>
  <si>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</si>
  <si>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</si>
  <si>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</si>
  <si>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</si>
  <si>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</si>
  <si>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</si>
  <si>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</si>
  <si>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פבג מדד קפג ארב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</si>
  <si>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</si>
  <si>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</si>
  <si>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</si>
  <si>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</si>
  <si>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</si>
  <si>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</si>
  <si>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</si>
  <si>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</si>
  <si>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08/01/2015</t>
  </si>
  <si>
    <t>סה''כ היקף עסקאות מול צד קשור- פסגות מוצרי מדדים בע"מ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</si>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</sst>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31/03/2015
קבוצה: (10017) פרח חברה לניהול קופות גמל
מספר אישור: 1447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31/03/2015
קבוצה: (10017) פרח חברה לניהול קופות גמל
מספר אישור: 1447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31/03/2015
קבוצה: (10017) פרח חברה לניהול קופות גמל
מספר אישור: 1447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31/03/2015
קבוצה: (10017) פרח חברה לניהול קופות גמל
מספר אישור: 1447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31/03/2015 (נתונים מצרפים)
קבוצה: (10017) פרח חברה לניהול קופות גמל
מספר אישור: 1447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31/03/2015
קבוצה: (10017) פרח חברה לניהול קופות גמל
מספר אישור: 1447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D20" sqref="D20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2" t="s">
        <v>41</v>
      </c>
      <c r="E9" s="12"/>
      <c r="F9" s="12"/>
      <c r="G9" s="12"/>
      <c r="H9" s="12"/>
      <c r="I9" s="12"/>
      <c r="J9" s="2"/>
      <c r="K9" s="2"/>
    </row>
    <row r="10" spans="1:11" ht="82.35" customHeight="1" x14ac:dyDescent="0.25">
      <c r="A10" s="3" t="s">
        <v>37</v>
      </c>
      <c r="B10" s="3" t="s">
        <v>38</v>
      </c>
      <c r="C10" s="3" t="s">
        <v>39</v>
      </c>
      <c r="D10" s="13" t="s">
        <v>42</v>
      </c>
      <c r="E10" s="12"/>
      <c r="F10" s="13" t="s">
        <v>46</v>
      </c>
      <c r="G10" s="12"/>
      <c r="H10" s="13" t="s">
        <v>48</v>
      </c>
      <c r="I10" s="12"/>
      <c r="J10" s="13" t="s">
        <v>50</v>
      </c>
      <c r="K10" s="12"/>
    </row>
    <row r="11" spans="1:11" ht="15" x14ac:dyDescent="0.25">
      <c r="A11" s="2"/>
      <c r="B11" s="2" t="s">
        <v>10</v>
      </c>
      <c r="C11" s="2" t="s">
        <v>4</v>
      </c>
      <c r="D11" s="2" t="s">
        <v>43</v>
      </c>
      <c r="E11" s="2" t="s">
        <v>44</v>
      </c>
      <c r="F11" s="2" t="s">
        <v>43</v>
      </c>
      <c r="G11" s="2" t="s">
        <v>44</v>
      </c>
      <c r="H11" s="2" t="s">
        <v>43</v>
      </c>
      <c r="I11" s="2" t="s">
        <v>44</v>
      </c>
      <c r="J11" s="2"/>
      <c r="K11" s="2"/>
    </row>
    <row r="12" spans="1:11" ht="15" x14ac:dyDescent="0.25">
      <c r="A12" s="2"/>
      <c r="B12" s="2"/>
      <c r="C12" s="2"/>
      <c r="D12" s="12" t="s">
        <v>10</v>
      </c>
      <c r="E12" s="12"/>
      <c r="F12" s="12" t="s">
        <v>10</v>
      </c>
      <c r="G12" s="12"/>
      <c r="H12" s="12" t="s">
        <v>10</v>
      </c>
      <c r="I12" s="12"/>
      <c r="J12" s="12" t="s">
        <v>10</v>
      </c>
      <c r="K12" s="12"/>
    </row>
    <row r="13" spans="1:11" ht="15" x14ac:dyDescent="0.25">
      <c r="A13" s="2"/>
      <c r="B13" s="12" t="s">
        <v>40</v>
      </c>
      <c r="C13" s="12"/>
      <c r="D13" s="12" t="s">
        <v>45</v>
      </c>
      <c r="E13" s="12"/>
      <c r="F13" s="12" t="s">
        <v>47</v>
      </c>
      <c r="G13" s="12"/>
      <c r="H13" s="12" t="s">
        <v>49</v>
      </c>
      <c r="I13" s="12"/>
      <c r="J13" s="12" t="s">
        <v>51</v>
      </c>
      <c r="K13" s="12"/>
    </row>
    <row r="14" spans="1:11" ht="15" x14ac:dyDescent="0.25">
      <c r="A14" s="1" t="s">
        <v>52</v>
      </c>
      <c r="B14">
        <v>516.79</v>
      </c>
      <c r="C14">
        <v>0.23</v>
      </c>
      <c r="H14">
        <v>496.75</v>
      </c>
      <c r="I14">
        <v>0</v>
      </c>
    </row>
    <row r="16" spans="1:11" ht="15" x14ac:dyDescent="0.25">
      <c r="A16" s="11" t="s">
        <v>53</v>
      </c>
      <c r="B16" s="11">
        <f>SUM(B14:B15)</f>
        <v>516.79</v>
      </c>
      <c r="C16" s="11">
        <f>SUM(C14:C15)</f>
        <v>0.23</v>
      </c>
      <c r="D16" s="11">
        <f>SUM(D14:D15)</f>
        <v>0</v>
      </c>
      <c r="E16" s="11">
        <f>SUM(E14:E15)</f>
        <v>0</v>
      </c>
      <c r="F16" s="11">
        <f>SUM(F14:F15)</f>
        <v>0</v>
      </c>
      <c r="G16" s="11">
        <f>SUM(G14:G15)</f>
        <v>0</v>
      </c>
      <c r="H16" s="11">
        <f>SUM(H14:H15)</f>
        <v>496.75</v>
      </c>
      <c r="I16" s="11">
        <f>SUM(I14:I15)</f>
        <v>0</v>
      </c>
      <c r="J16" s="11">
        <f>SUM(J14:J15)</f>
        <v>0</v>
      </c>
      <c r="K16" s="11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34</v>
      </c>
      <c r="C10" s="3" t="s">
        <v>0</v>
      </c>
      <c r="D10" s="3" t="s">
        <v>8</v>
      </c>
      <c r="E10" s="3" t="s">
        <v>35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0"/>
  <sheetViews>
    <sheetView rightToLeft="1" tabSelected="1" workbookViewId="0">
      <selection activeCell="E20" sqref="E20"/>
    </sheetView>
  </sheetViews>
  <sheetFormatPr defaultRowHeight="14.25" x14ac:dyDescent="0.2"/>
  <cols>
    <col min="1" max="1" width="43.25" customWidth="1"/>
  </cols>
  <sheetData>
    <row r="10" spans="1:12" ht="60" x14ac:dyDescent="0.25">
      <c r="A10" s="2"/>
      <c r="B10" s="2" t="s">
        <v>25</v>
      </c>
      <c r="C10" s="3" t="s">
        <v>0</v>
      </c>
      <c r="D10" s="3" t="s">
        <v>8</v>
      </c>
      <c r="E10" s="3" t="s">
        <v>28</v>
      </c>
      <c r="F10" s="3" t="s">
        <v>29</v>
      </c>
      <c r="G10" s="3" t="s">
        <v>30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5" t="s">
        <v>12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6"/>
      <c r="I12" s="6"/>
      <c r="J12" s="6"/>
      <c r="K12" s="6"/>
      <c r="L12" s="6"/>
    </row>
    <row r="13" spans="1:12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">
      <c r="A15" s="6" t="s">
        <v>15</v>
      </c>
      <c r="B15" s="6" t="s">
        <v>31</v>
      </c>
      <c r="C15" s="6">
        <v>1133255</v>
      </c>
      <c r="D15" s="6"/>
      <c r="E15" s="10">
        <v>4841</v>
      </c>
      <c r="F15" s="10">
        <v>1231.6500000000001</v>
      </c>
      <c r="G15" s="6">
        <v>496.75</v>
      </c>
      <c r="H15" s="6"/>
      <c r="I15" s="6"/>
      <c r="J15" s="6"/>
      <c r="K15" s="6"/>
      <c r="L15" s="6"/>
    </row>
    <row r="16" spans="1:12" x14ac:dyDescent="0.2">
      <c r="A16" s="7" t="s">
        <v>17</v>
      </c>
      <c r="B16" s="6"/>
      <c r="C16" s="6"/>
      <c r="D16" s="6"/>
      <c r="E16" s="6"/>
      <c r="F16" s="6"/>
      <c r="G16" s="7">
        <v>496.75</v>
      </c>
      <c r="H16" s="6"/>
      <c r="I16" s="6"/>
      <c r="J16" s="6"/>
      <c r="K16" s="6"/>
      <c r="L16" s="6"/>
    </row>
    <row r="17" spans="1:12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.75" x14ac:dyDescent="0.25">
      <c r="A18" s="9" t="s">
        <v>32</v>
      </c>
      <c r="B18" s="6"/>
      <c r="C18" s="6"/>
      <c r="D18" s="6"/>
      <c r="E18" s="6"/>
      <c r="F18" s="6"/>
      <c r="G18" s="9">
        <v>496.75</v>
      </c>
      <c r="H18" s="6"/>
      <c r="I18" s="6"/>
      <c r="J18" s="6"/>
      <c r="K18" s="6"/>
      <c r="L18" s="6"/>
    </row>
    <row r="19" spans="1:12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5.75" x14ac:dyDescent="0.25">
      <c r="A20" s="9" t="s">
        <v>33</v>
      </c>
      <c r="B20" s="6"/>
      <c r="C20" s="6"/>
      <c r="D20" s="6"/>
      <c r="E20" s="6"/>
      <c r="F20" s="6"/>
      <c r="G20" s="9">
        <v>496.75</v>
      </c>
      <c r="H20" s="6"/>
      <c r="I20" s="6"/>
      <c r="J20" s="6"/>
      <c r="K20" s="6"/>
      <c r="L20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25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26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27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I18" sqref="I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20</v>
      </c>
      <c r="J10" s="2"/>
      <c r="K10" s="3" t="s">
        <v>21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22</v>
      </c>
      <c r="B15" s="6">
        <v>1133255</v>
      </c>
      <c r="C15" s="6"/>
      <c r="D15" s="6"/>
      <c r="E15" s="6"/>
      <c r="F15" s="6"/>
      <c r="G15" s="6"/>
      <c r="H15" s="6"/>
      <c r="I15" s="6"/>
      <c r="J15" s="6"/>
      <c r="K15">
        <v>0</v>
      </c>
    </row>
    <row r="16" spans="1:11" ht="15.75" x14ac:dyDescent="0.25">
      <c r="A16" s="9" t="s">
        <v>23</v>
      </c>
      <c r="B16" s="6"/>
      <c r="C16" s="6"/>
      <c r="D16" s="6"/>
      <c r="E16" s="6"/>
      <c r="F16" s="6"/>
      <c r="G16" s="6"/>
      <c r="H16" s="6"/>
      <c r="I16" s="9"/>
      <c r="J16" s="6"/>
      <c r="K16" s="4">
        <v>0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ht="15.75" x14ac:dyDescent="0.25">
      <c r="A18" s="9" t="s">
        <v>24</v>
      </c>
      <c r="B18" s="6"/>
      <c r="C18" s="6"/>
      <c r="D18" s="6"/>
      <c r="E18" s="6"/>
      <c r="F18" s="6"/>
      <c r="G18" s="6"/>
      <c r="H18" s="6"/>
      <c r="I18" s="9"/>
      <c r="J18" s="6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A12" sqref="A12:J20"/>
    </sheetView>
  </sheetViews>
  <sheetFormatPr defaultRowHeight="14.25" x14ac:dyDescent="0.2"/>
  <cols>
    <col min="1" max="1" width="43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0.08</v>
      </c>
      <c r="I15" s="6">
        <v>516.79</v>
      </c>
      <c r="J15" s="6">
        <v>0.23</v>
      </c>
    </row>
    <row r="16" spans="1:11" x14ac:dyDescent="0.2">
      <c r="A16" s="7" t="s">
        <v>17</v>
      </c>
      <c r="B16" s="6"/>
      <c r="C16" s="6"/>
      <c r="D16" s="6"/>
      <c r="E16" s="6"/>
      <c r="F16" s="6"/>
      <c r="G16" s="6"/>
      <c r="H16" s="6"/>
      <c r="I16" s="7">
        <v>516.79</v>
      </c>
      <c r="J16" s="7">
        <v>0.23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18</v>
      </c>
      <c r="B18" s="6"/>
      <c r="C18" s="6"/>
      <c r="D18" s="6"/>
      <c r="E18" s="6"/>
      <c r="F18" s="6"/>
      <c r="G18" s="6"/>
      <c r="H18" s="6"/>
      <c r="I18" s="9">
        <v>516.79</v>
      </c>
      <c r="J18" s="9">
        <v>0.23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19</v>
      </c>
      <c r="B20" s="6"/>
      <c r="C20" s="6"/>
      <c r="D20" s="6"/>
      <c r="E20" s="6"/>
      <c r="F20" s="6"/>
      <c r="G20" s="6"/>
      <c r="H20" s="6"/>
      <c r="I20" s="9">
        <v>516.79</v>
      </c>
      <c r="J20" s="9">
        <v>0.23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yaniv</cp:lastModifiedBy>
  <dcterms:created xsi:type="dcterms:W3CDTF">2015-05-26T08:50:51Z</dcterms:created>
  <dcterms:modified xsi:type="dcterms:W3CDTF">2015-05-28T10:44:13Z</dcterms:modified>
</cp:coreProperties>
</file>