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2\Q4\נכסים מול דוח חודשי\פרח\שידור ראשון\"/>
    </mc:Choice>
  </mc:AlternateContent>
  <bookViews>
    <workbookView xWindow="0" yWindow="0" windowWidth="28800" windowHeight="1140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52511"/>
</workbook>
</file>

<file path=xl/calcChain.xml><?xml version="1.0" encoding="utf-8"?>
<calcChain xmlns="http://schemas.openxmlformats.org/spreadsheetml/2006/main">
  <c r="K4" i="7" l="1"/>
  <c r="L4" i="6"/>
</calcChain>
</file>

<file path=xl/sharedStrings.xml><?xml version="1.0" encoding="utf-8"?>
<sst xmlns="http://schemas.openxmlformats.org/spreadsheetml/2006/main" count="7708" uniqueCount="638">
  <si>
    <t>תאריך הדיווח</t>
  </si>
  <si>
    <t>29/12/2022</t>
  </si>
  <si>
    <t>סוף צידי קובץ</t>
  </si>
  <si>
    <t>החברה המדווחת</t>
  </si>
  <si>
    <t>יהב פ.ר.ח. - חברה לניהול קופות גמל בע"מ</t>
  </si>
  <si>
    <t>שם מסלול/קרן/קופה</t>
  </si>
  <si>
    <t>פ.ר.ח השת.מסלול כללי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</si>
  <si>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</si>
  <si>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</si>
  <si>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</si>
  <si>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</si>
  <si>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</si>
  <si>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</si>
  <si>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</si>
  <si>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</si>
  <si>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</si>
  <si>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</si>
  <si>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</si>
  <si>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</si>
  <si>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</si>
  <si>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</si>
  <si>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</si>
  <si>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</si>
  <si>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</si>
  <si>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</si>
  <si>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</si>
  <si>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</si>
  <si>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</si>
  <si>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</si>
  <si>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</si>
  <si>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</si>
  <si>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</si>
  <si>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</si>
  <si>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</si>
  <si>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</si>
  <si>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</si>
  <si>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</si>
  <si>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</si>
  <si>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</si>
  <si>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</si>
  <si>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</si>
  <si>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</si>
  <si>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</si>
  <si>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</si>
  <si>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</si>
  <si>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</si>
  <si>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</si>
  <si>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</si>
  <si>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</si>
  <si>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</si>
  <si>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</si>
  <si>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</si>
  <si>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</si>
  <si>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</si>
  <si>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לירה שטרלינג</t>
  </si>
  <si>
    <t xml:space="preserve">4.2461 </t>
  </si>
  <si>
    <t>אירו</t>
  </si>
  <si>
    <t xml:space="preserve">3.7567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</si>
  <si>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</si>
  <si>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</si>
  <si>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</si>
  <si>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</si>
  <si>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</si>
  <si>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</si>
  <si>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</si>
  <si>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</si>
  <si>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</si>
  <si>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</si>
  <si>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</si>
  <si>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</si>
  <si>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</si>
  <si>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</si>
  <si>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</si>
  <si>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</si>
  <si>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</si>
  <si>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</si>
  <si>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</si>
  <si>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</si>
  <si>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</si>
  <si>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</si>
  <si>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</si>
  <si>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</si>
  <si>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</si>
  <si>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</si>
  <si>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</si>
  <si>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</si>
  <si>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</si>
  <si>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</si>
  <si>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</si>
  <si>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</si>
  <si>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אירו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</si>
  <si>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</si>
  <si>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</si>
  <si>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</si>
  <si>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</si>
  <si>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A2.il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</si>
  <si>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</si>
  <si>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</si>
  <si>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</si>
  <si>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</si>
  <si>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</si>
  <si>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</si>
  <si>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</si>
  <si>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</si>
  <si>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</si>
  <si>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</si>
  <si>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</si>
  <si>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</si>
  <si>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</si>
  <si>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</si>
  <si>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</si>
  <si>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</si>
  <si>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</si>
  <si>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</si>
  <si>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</si>
  <si>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</si>
  <si>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</si>
  <si>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</si>
  <si>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</si>
  <si>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</si>
  <si>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</si>
  <si>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</si>
  <si>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</si>
  <si>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</si>
  <si>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</si>
  <si>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</si>
  <si>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</si>
  <si>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</si>
  <si>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0527</t>
  </si>
  <si>
    <t>סה"כ לא צמודות</t>
  </si>
  <si>
    <t>ממשל שקלית 0330</t>
  </si>
  <si>
    <t>ממשל שקלית 0324</t>
  </si>
  <si>
    <t>ממשל שקלית 0142</t>
  </si>
  <si>
    <t>ממשל שקלית 0323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</si>
  <si>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</si>
  <si>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</si>
  <si>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</si>
  <si>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</si>
  <si>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</si>
  <si>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</si>
  <si>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</si>
  <si>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</si>
  <si>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</si>
  <si>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</si>
  <si>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</si>
  <si>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</si>
  <si>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</si>
  <si>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</si>
  <si>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</si>
  <si>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</si>
  <si>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</si>
  <si>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</si>
  <si>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</si>
  <si>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</si>
  <si>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</si>
  <si>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</si>
  <si>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</si>
  <si>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</si>
  <si>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בינל הנפק אגח י</t>
  </si>
  <si>
    <t>אחר</t>
  </si>
  <si>
    <t>בנקים</t>
  </si>
  <si>
    <t>ilAAA</t>
  </si>
  <si>
    <t>לאומי אגח 183</t>
  </si>
  <si>
    <t>לאומי אגח 179</t>
  </si>
  <si>
    <t>מז טפ הנפק 61</t>
  </si>
  <si>
    <t>Aaa.il</t>
  </si>
  <si>
    <t>מז טפ הנפק 45</t>
  </si>
  <si>
    <t>מז טפ הנפק 46</t>
  </si>
  <si>
    <t>פועלים הנ אגח36</t>
  </si>
  <si>
    <t>חשמל אגח 31</t>
  </si>
  <si>
    <t>אנרגיה</t>
  </si>
  <si>
    <t>Aa1.il</t>
  </si>
  <si>
    <t>עזריאלי אגח ח</t>
  </si>
  <si>
    <t>נדל"ן מניב בישראל</t>
  </si>
  <si>
    <t>גב ים אגח י</t>
  </si>
  <si>
    <t>ilAA</t>
  </si>
  <si>
    <t>מליסרון אגח טז</t>
  </si>
  <si>
    <t>אדמה אגח ב</t>
  </si>
  <si>
    <t>כימיה גומי ופלסטיק</t>
  </si>
  <si>
    <t>ilAA-</t>
  </si>
  <si>
    <t>בזק אגח 12</t>
  </si>
  <si>
    <t>תקשורת ומדיה</t>
  </si>
  <si>
    <t>הראל הנפקות אגח י</t>
  </si>
  <si>
    <t>ביטוח</t>
  </si>
  <si>
    <t>ירושליםהנ אגחטז</t>
  </si>
  <si>
    <t>כללביט אגח ז</t>
  </si>
  <si>
    <t>ג'נרישן קפ אגחג</t>
  </si>
  <si>
    <t>השקעה ואחזקות</t>
  </si>
  <si>
    <t>ilA+</t>
  </si>
  <si>
    <t>מגה אור אגח יא</t>
  </si>
  <si>
    <t>פז נפט אגח ז</t>
  </si>
  <si>
    <t>קיסטון ריט אגחא</t>
  </si>
  <si>
    <t>אשטרום קב אגח ד</t>
  </si>
  <si>
    <t>בנייה</t>
  </si>
  <si>
    <t>ג'י סיטי אגח יג</t>
  </si>
  <si>
    <t>נדל"ן מניב בחו"ל</t>
  </si>
  <si>
    <t>ilA-</t>
  </si>
  <si>
    <t>ג'י סיטי אגח טז</t>
  </si>
  <si>
    <t>ג'י סיטי אגח יד</t>
  </si>
  <si>
    <t>גב ים אגח ח</t>
  </si>
  <si>
    <t>אלקו אגח יג</t>
  </si>
  <si>
    <t>הראל הנפ אגח יא</t>
  </si>
  <si>
    <t>כללביט אגח י</t>
  </si>
  <si>
    <t>בזן אגח יב</t>
  </si>
  <si>
    <t>חברהלישראלאגח14</t>
  </si>
  <si>
    <t>נכסים ובנין אגח ט</t>
  </si>
  <si>
    <t>שכון ובי אגח 10</t>
  </si>
  <si>
    <t>סה"כ צמודות למדד אחר</t>
  </si>
  <si>
    <t>ANTM 3.35 12/01</t>
  </si>
  <si>
    <t>US036752AC75</t>
  </si>
  <si>
    <t>AMEX</t>
  </si>
  <si>
    <t>בלומברג</t>
  </si>
  <si>
    <t>Health Care Equipment &amp; Services</t>
  </si>
  <si>
    <t>A</t>
  </si>
  <si>
    <t>S&amp;P</t>
  </si>
  <si>
    <t>MS 3.7 10/23/24</t>
  </si>
  <si>
    <t>US61761JVL06</t>
  </si>
  <si>
    <t>Banks</t>
  </si>
  <si>
    <t>A-</t>
  </si>
  <si>
    <t>VIVION 3 08/08/</t>
  </si>
  <si>
    <t>XS2031925840</t>
  </si>
  <si>
    <t>ISE</t>
  </si>
  <si>
    <t>Real Estate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</si>
  <si>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</si>
  <si>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</si>
  <si>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</si>
  <si>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</si>
  <si>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</si>
  <si>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</si>
  <si>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נובה מ"ר</t>
  </si>
  <si>
    <t>מוליכים למחצה</t>
  </si>
  <si>
    <t>אלוני-חץ</t>
  </si>
  <si>
    <t>אלקטרה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</si>
  <si>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</si>
  <si>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</si>
  <si>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</si>
  <si>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</si>
  <si>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</si>
  <si>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</si>
  <si>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</si>
  <si>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שפיר הנדסה</t>
  </si>
  <si>
    <t>מתכת ומוצרי בניה</t>
  </si>
  <si>
    <t>איי.סי.אל</t>
  </si>
  <si>
    <t>ניו-מד אנרג יהש</t>
  </si>
  <si>
    <t>חיפושי נפט וגז</t>
  </si>
  <si>
    <t>סה"כ תל אביב 90</t>
  </si>
  <si>
    <t>1 'וואן טכנולוגיות תוכנה מר</t>
  </si>
  <si>
    <t>שרותי מידע</t>
  </si>
  <si>
    <t>1 'אאורה השקעות בע"מ מר</t>
  </si>
  <si>
    <t>דנאל (אדיר יהושוע) בע"מ מ"ר 1 ש"ח</t>
  </si>
  <si>
    <t>שרותים</t>
  </si>
  <si>
    <t>ג'נריישן קפיטל</t>
  </si>
  <si>
    <t>תדיראן הולדינגס מ"ר 1</t>
  </si>
  <si>
    <t>מסחר</t>
  </si>
  <si>
    <t>דלתא גליל מר</t>
  </si>
  <si>
    <t>אופנה והלבשה</t>
  </si>
  <si>
    <t>רציו יהש</t>
  </si>
  <si>
    <t>סה"כ מניות היתר</t>
  </si>
  <si>
    <t>לסיכו</t>
  </si>
  <si>
    <t>אספן גרופ מר 1</t>
  </si>
  <si>
    <t>ג'י וואן</t>
  </si>
  <si>
    <t>ביונ תלת מימד</t>
  </si>
  <si>
    <t>רובוטיקה ותלת מימד</t>
  </si>
  <si>
    <t>טיב טעם הולדינגס מ"ר 1</t>
  </si>
  <si>
    <t>רשתות שיווק</t>
  </si>
  <si>
    <t>סה"כ אופציות Call 001</t>
  </si>
  <si>
    <t>LONG</t>
  </si>
  <si>
    <t>SHORT</t>
  </si>
  <si>
    <t>CAMTEK LIMITED</t>
  </si>
  <si>
    <t>IL0010952641</t>
  </si>
  <si>
    <t>NASDAQ</t>
  </si>
  <si>
    <t>Household &amp; Personal Products</t>
  </si>
  <si>
    <t>BATM ADVANCED C</t>
  </si>
  <si>
    <t>IL0010849045</t>
  </si>
  <si>
    <t>LSE</t>
  </si>
  <si>
    <t>Pharmaceuticals &amp; Biotechnology</t>
  </si>
  <si>
    <t>TEVA PHARMACEUT</t>
  </si>
  <si>
    <t>US8816242098</t>
  </si>
  <si>
    <t>NYSE</t>
  </si>
  <si>
    <t>NOVA MEASURING</t>
  </si>
  <si>
    <t>IL0010845571</t>
  </si>
  <si>
    <t>Semiconductors &amp; Semiconductor Equipment</t>
  </si>
  <si>
    <t>ENERGEAN PLC</t>
  </si>
  <si>
    <t>GB00BG12Y042</t>
  </si>
  <si>
    <t>Energy</t>
  </si>
  <si>
    <t>CENTENE CORP</t>
  </si>
  <si>
    <t>US15135B1017</t>
  </si>
  <si>
    <t>BANK OF AMERICA</t>
  </si>
  <si>
    <t>US0605051046</t>
  </si>
  <si>
    <t>MASTERCARD</t>
  </si>
  <si>
    <t>US57636Q1040</t>
  </si>
  <si>
    <t>Diversified Financials</t>
  </si>
  <si>
    <t>MICROSOFT CORP</t>
  </si>
  <si>
    <t>US5949181045</t>
  </si>
  <si>
    <t>Software &amp; Services</t>
  </si>
  <si>
    <t>PAYPAL</t>
  </si>
  <si>
    <t>US70450Y1038</t>
  </si>
  <si>
    <t>APPLE INC</t>
  </si>
  <si>
    <t>US0378331005</t>
  </si>
  <si>
    <t>Technology Hardware &amp; Equipment</t>
  </si>
  <si>
    <t>NVIDIA CORP</t>
  </si>
  <si>
    <t>US67066G1040</t>
  </si>
  <si>
    <t>QUALCOMM INC</t>
  </si>
  <si>
    <t>US7475251036</t>
  </si>
  <si>
    <t>ALIBABA GROUP</t>
  </si>
  <si>
    <t>US01609W1027</t>
  </si>
  <si>
    <t>Telecommunication Services</t>
  </si>
  <si>
    <t>GOOGLE INC CLAS</t>
  </si>
  <si>
    <t>US02079K1079</t>
  </si>
  <si>
    <t>BOOKING HOLDING</t>
  </si>
  <si>
    <t>US09857L1089</t>
  </si>
  <si>
    <t>META PLATFORMS</t>
  </si>
  <si>
    <t>US30303M1027</t>
  </si>
  <si>
    <t>JD.COM INC-ADR</t>
  </si>
  <si>
    <t>US47215P1066</t>
  </si>
  <si>
    <t>PALO ALTO NETWO</t>
  </si>
  <si>
    <t>US6974351057</t>
  </si>
  <si>
    <t>ECAR LN</t>
  </si>
  <si>
    <t>IE00BGL86Z12</t>
  </si>
  <si>
    <t>Other</t>
  </si>
  <si>
    <t>VMID LN</t>
  </si>
  <si>
    <t>IE00BKX55Q28</t>
  </si>
  <si>
    <t>5. קרנות סל</t>
  </si>
  <si>
    <t>סה"כ קרנות סל</t>
  </si>
  <si>
    <t>סה"כ שעוקבות אחר מדדי מניות בישראל</t>
  </si>
  <si>
    <t>סה"כ שעוקבות אחר מדדי מניות בחו"ל</t>
  </si>
  <si>
    <t>) מנוטרלת מטחNASDAQ 100 (4A סל MTF</t>
  </si>
  <si>
    <t>מניות</t>
  </si>
  <si>
    <t>) מנוטרלת מטחS&amp;P 500(4A מור סל</t>
  </si>
  <si>
    <t>) מנוטרלת מט"חNASDAQ 100 (4A מור סל</t>
  </si>
  <si>
    <t>מנמ NASDAQ Biotechnology )י4A) תכ.סל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</si>
  <si>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</si>
  <si>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</si>
  <si>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</si>
  <si>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</si>
  <si>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</si>
  <si>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FIRST TR NASDAQ</t>
  </si>
  <si>
    <t>US33733E5006</t>
  </si>
  <si>
    <t>FRK FTSE KOREA</t>
  </si>
  <si>
    <t>IE00BHZRR030</t>
  </si>
  <si>
    <t>SIX</t>
  </si>
  <si>
    <t>GLOBAL X CLOUD</t>
  </si>
  <si>
    <t>US37954Y4420</t>
  </si>
  <si>
    <t>GLOBAL X</t>
  </si>
  <si>
    <t>US37954Y3844</t>
  </si>
  <si>
    <t>GLOBAL X CHINA</t>
  </si>
  <si>
    <t>US37950E4089</t>
  </si>
  <si>
    <t>INVESCO SOLAR E</t>
  </si>
  <si>
    <t>US46138G7060</t>
  </si>
  <si>
    <t>INVESCO DYN</t>
  </si>
  <si>
    <t>US46137V6478</t>
  </si>
  <si>
    <t>INVESCO QQQ TRUST SERIES 1</t>
  </si>
  <si>
    <t>US46090E1038</t>
  </si>
  <si>
    <t>INVESCO CHI</t>
  </si>
  <si>
    <t>US46138E8003</t>
  </si>
  <si>
    <t>INVESCO DWA HEA</t>
  </si>
  <si>
    <t>US46137V8524</t>
  </si>
  <si>
    <t>ISHARES MSCI IN</t>
  </si>
  <si>
    <t>US46429B5984</t>
  </si>
  <si>
    <t>KRANESHARES CSI CHINA INTERN</t>
  </si>
  <si>
    <t>US5007673065</t>
  </si>
  <si>
    <t>KRANESH BOSERA</t>
  </si>
  <si>
    <t>US5007674055</t>
  </si>
  <si>
    <t>KRANESHARES MSC</t>
  </si>
  <si>
    <t>US5007678502</t>
  </si>
  <si>
    <t>INDUSTRIAL SELECT SECT SPDR</t>
  </si>
  <si>
    <t>US81369Y7040</t>
  </si>
  <si>
    <t>SPDR S&amp;P HEALTH CARE EQUIPME</t>
  </si>
  <si>
    <t>US81369Y8527</t>
  </si>
  <si>
    <t>FINANCIAL SELEC</t>
  </si>
  <si>
    <t>US81369Y6059</t>
  </si>
  <si>
    <t>S&amp;P HEALTH CARE</t>
  </si>
  <si>
    <t>US78464A5810</t>
  </si>
  <si>
    <t>SPDR S&amp;P CHINA</t>
  </si>
  <si>
    <t>US78463X4007</t>
  </si>
  <si>
    <t>S &amp; P 500 DEPOS</t>
  </si>
  <si>
    <t>US78462F1030</t>
  </si>
  <si>
    <t>TECHNOLOGY SELE</t>
  </si>
  <si>
    <t>US81369Y8030</t>
  </si>
  <si>
    <t>VANECK SEMICOND</t>
  </si>
  <si>
    <t>US92189F6768</t>
  </si>
  <si>
    <t>VANECK VECTORS</t>
  </si>
  <si>
    <t>US92189F7915</t>
  </si>
  <si>
    <t>VANGUARD S&amp;P</t>
  </si>
  <si>
    <t>US9219328856</t>
  </si>
  <si>
    <t>VANGUARD S&amp;P 50</t>
  </si>
  <si>
    <t>US9229083632</t>
  </si>
  <si>
    <t>WISDOMTREE CLOU</t>
  </si>
  <si>
    <t>US97717Y6914</t>
  </si>
  <si>
    <t>WISDMTREE EMERG</t>
  </si>
  <si>
    <t>US97717X5784</t>
  </si>
  <si>
    <t>סה"כ שעוקבות אחר מדדים אחרים</t>
  </si>
  <si>
    <t>ISHARES IBOXX H</t>
  </si>
  <si>
    <t>US4642885135</t>
  </si>
  <si>
    <t>אג"ח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</si>
  <si>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</si>
  <si>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</si>
  <si>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</si>
  <si>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</si>
  <si>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</si>
  <si>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SCL ISR E</t>
  </si>
  <si>
    <t>KYG2139S1277</t>
  </si>
  <si>
    <t>Fixed Income</t>
  </si>
  <si>
    <t>NR</t>
  </si>
  <si>
    <t>CREDIT SUISSE N</t>
  </si>
  <si>
    <t>LU0635707705</t>
  </si>
  <si>
    <t>ANGSANA BOND FU</t>
  </si>
  <si>
    <t>IE00BNN82M77</t>
  </si>
  <si>
    <t>KOTAK FUNDS-IND</t>
  </si>
  <si>
    <t>LU0675383409</t>
  </si>
  <si>
    <t>Equity Fund</t>
  </si>
  <si>
    <t>SCRODER GR CHIN</t>
  </si>
  <si>
    <t>LU1953148969</t>
  </si>
  <si>
    <t>SUMITRUST JAP SMALL CAP</t>
  </si>
  <si>
    <t>IE00BLD2G458</t>
  </si>
  <si>
    <t>TRIGON NEW EUROPE-A 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</si>
  <si>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</si>
  <si>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</si>
  <si>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</si>
  <si>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</si>
  <si>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</si>
  <si>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</si>
  <si>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תוכנה ואינטרנט</t>
  </si>
  <si>
    <t>איידנטי אפ 2</t>
  </si>
  <si>
    <t>ביונ תלתממד אפ1</t>
  </si>
  <si>
    <t>ביונ תלתממד אפ2</t>
  </si>
  <si>
    <t>מולטיריטייל אפ1</t>
  </si>
  <si>
    <t>נורסטאר אפ 21</t>
  </si>
  <si>
    <t>סקודיקס אפ 1</t>
  </si>
  <si>
    <t>אלקטרוניקה ואופטיקה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</si>
  <si>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</si>
  <si>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</si>
  <si>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</si>
  <si>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</si>
  <si>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</si>
  <si>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</si>
  <si>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</si>
  <si>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</si>
  <si>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</si>
  <si>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</si>
  <si>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</si>
  <si>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</si>
  <si>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NASDAQ 100 E-MI</t>
  </si>
  <si>
    <t>ל.ר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</si>
  <si>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</si>
  <si>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</si>
  <si>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</si>
  <si>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</si>
  <si>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</si>
  <si>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</si>
  <si>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</si>
  <si>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</si>
  <si>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</si>
  <si>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</si>
  <si>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</si>
  <si>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</si>
  <si>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</si>
  <si>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</si>
  <si>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</si>
  <si>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</si>
  <si>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</si>
  <si>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</si>
  <si>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שרותים פיננסיים</t>
  </si>
  <si>
    <t>23/04/2006</t>
  </si>
  <si>
    <t>מ - 'נתיבי גז אג"ח א</t>
  </si>
  <si>
    <t>02/01/2007</t>
  </si>
  <si>
    <t>קאר אנד גו 2009</t>
  </si>
  <si>
    <t>ilC</t>
  </si>
  <si>
    <t>02/12/2020</t>
  </si>
  <si>
    <t>אלון דלק אגח א' לס</t>
  </si>
  <si>
    <t>22/01/2007</t>
  </si>
  <si>
    <t>מ.פלדה 1פד1.00</t>
  </si>
  <si>
    <t>30/12/2015</t>
  </si>
  <si>
    <t>מפעלי פלדה אג"ח 1 ז"פ 01.1.31</t>
  </si>
  <si>
    <t>28/02/1993</t>
  </si>
  <si>
    <t>מת"ם אגח א -רמ</t>
  </si>
  <si>
    <t>Aa2.il</t>
  </si>
  <si>
    <t>18/08/2016</t>
  </si>
  <si>
    <t>אלטשולר אגחא-רמ</t>
  </si>
  <si>
    <t>09/10/2016</t>
  </si>
  <si>
    <t>אולר-יר אגח ה פיקטיבי</t>
  </si>
  <si>
    <t>03/01/2022</t>
  </si>
  <si>
    <t>סה"כ אג"ח קונצרני של חברות ישראליות</t>
  </si>
  <si>
    <t>סה"כ אג"ח קונצרני של חברות זרות</t>
  </si>
  <si>
    <t>אלון דלק בנאמנות</t>
  </si>
  <si>
    <t>אפאר (טבריה) מ"ר 1 ש"ח</t>
  </si>
  <si>
    <t>מסחר ושרותים</t>
  </si>
  <si>
    <t>ויולה ג'נריישן ניהול</t>
  </si>
  <si>
    <t>Human xtensions</t>
  </si>
  <si>
    <t>מכשור רפואי</t>
  </si>
  <si>
    <t>מניות הטבה צים</t>
  </si>
  <si>
    <t>רייכרט תעשיות בע"מ מ"ר 1</t>
  </si>
  <si>
    <t>ALESC 0 23/6/36</t>
  </si>
  <si>
    <t>ALESCO PFD V</t>
  </si>
  <si>
    <t>ALESC 7X</t>
  </si>
  <si>
    <t>ATERIAN INC פיקטיבי</t>
  </si>
  <si>
    <t>סקאוטקאם פקטיבי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</si>
  <si>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</si>
  <si>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</si>
  <si>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</si>
  <si>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</si>
  <si>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</si>
  <si>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ספרה פארק-אין ג'י פי</t>
  </si>
  <si>
    <t>07/12/2021</t>
  </si>
  <si>
    <t>קרן גידור אלפא</t>
  </si>
  <si>
    <t>12/04/2007</t>
  </si>
  <si>
    <t>נוקד לונג</t>
  </si>
  <si>
    <t>01/12/2020</t>
  </si>
  <si>
    <t>'נוקד אופורטיוניטי סדרה א</t>
  </si>
  <si>
    <t>15/06/2014</t>
  </si>
  <si>
    <t>סה"כ קרנות נדל"ן</t>
  </si>
  <si>
    <t>אי.בי.אי פילאר גטינגן נכסים 1</t>
  </si>
  <si>
    <t>25/11/2021</t>
  </si>
  <si>
    <t>סה"כ קרנות השקעה אחרות</t>
  </si>
  <si>
    <t>WINDIN  CAPITAL FUND LP</t>
  </si>
  <si>
    <t>14/07/2020</t>
  </si>
  <si>
    <t>:סה"כ קרנות השקעה בחו"ל</t>
  </si>
  <si>
    <t>Forma Fund I</t>
  </si>
  <si>
    <t>אלקטרה נדל"ן 3</t>
  </si>
  <si>
    <t>06/07/2020</t>
  </si>
  <si>
    <t>אלקטרה נדל"ן 2</t>
  </si>
  <si>
    <t>26/06/2018</t>
  </si>
  <si>
    <t>אלטו נדלן 3</t>
  </si>
  <si>
    <t>22/03/2017</t>
  </si>
  <si>
    <t>רוטשילד אירופה נדלן אדריס</t>
  </si>
  <si>
    <t>06/12/2020</t>
  </si>
  <si>
    <t>Blue Atlantic partners II</t>
  </si>
  <si>
    <t>Blue Atlantic partners III</t>
  </si>
  <si>
    <t>DOVER 10</t>
  </si>
  <si>
    <t>13/01/2020</t>
  </si>
  <si>
    <t>Madison realty cap debt v</t>
  </si>
  <si>
    <t>MV SENIOR 2</t>
  </si>
  <si>
    <t>02/02/2021</t>
  </si>
  <si>
    <t>MV Subordinated V</t>
  </si>
  <si>
    <t>25/08/2021</t>
  </si>
  <si>
    <t>PANTHEON ACCESS</t>
  </si>
  <si>
    <t>Hamilton Lane CI IV</t>
  </si>
  <si>
    <t>VINTAGE 5 ACCESS</t>
  </si>
  <si>
    <t>13/11/2018</t>
  </si>
  <si>
    <t>Forma European Fund II</t>
  </si>
  <si>
    <t>13/07/2021</t>
  </si>
  <si>
    <t>6. כתבי אופציה</t>
  </si>
  <si>
    <t>:סה"כ כתבי אופציה בישראל</t>
  </si>
  <si>
    <t>:סה"כ כתבי אופציה בחו"ל</t>
  </si>
  <si>
    <t>סקאוטקאם אופציה פקטיבי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</si>
  <si>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</si>
  <si>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</si>
  <si>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</si>
  <si>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</si>
  <si>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</si>
  <si>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</si>
  <si>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</si>
  <si>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</si>
  <si>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- 30/01/23</t>
  </si>
  <si>
    <t>:סה"כ חוזים עתידיים בחו"ל</t>
  </si>
  <si>
    <t>9. מוצרים מובנים</t>
  </si>
  <si>
    <t>סה"כ מוצרים מובנים</t>
  </si>
  <si>
    <t>ALESC 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</si>
  <si>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</si>
  <si>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</si>
  <si>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</si>
  <si>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</si>
  <si>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</si>
  <si>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</si>
  <si>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</si>
  <si>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</si>
  <si>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</si>
  <si>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</si>
  <si>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</si>
  <si>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</si>
  <si>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</si>
  <si>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</si>
  <si>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</si>
  <si>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</si>
  <si>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</si>
  <si>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</si>
  <si>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</si>
  <si>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</si>
  <si>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</si>
  <si>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</si>
  <si>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</si>
  <si>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</si>
  <si>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</si>
  <si>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</si>
  <si>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</si>
  <si>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</si>
  <si>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</si>
  <si>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</si>
  <si>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</si>
  <si>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</si>
  <si>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</si>
  <si>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</si>
  <si>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</si>
  <si>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</si>
  <si>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</si>
  <si>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</si>
  <si>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</si>
  <si>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</si>
  <si>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</si>
  <si>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</si>
  <si>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</si>
  <si>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</si>
  <si>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</si>
  <si>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</si>
  <si>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</si>
  <si>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</si>
  <si>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Madison Realty Capital Debt V</t>
  </si>
  <si>
    <t xml:space="preserve">30/04/2026 </t>
  </si>
  <si>
    <t xml:space="preserve">- </t>
  </si>
  <si>
    <t xml:space="preserve">30/11/2024 </t>
  </si>
  <si>
    <t>אלקטרה נדלן 2</t>
  </si>
  <si>
    <t xml:space="preserve">31/05/2023 </t>
  </si>
  <si>
    <t>בלו אטלנטיק פרטנרס 2</t>
  </si>
  <si>
    <t xml:space="preserve">31/07/2027 </t>
  </si>
  <si>
    <t>בלו אטלנטיק פרטנרס 3</t>
  </si>
  <si>
    <t xml:space="preserve">01/02/2023 </t>
  </si>
  <si>
    <t>דובר 10</t>
  </si>
  <si>
    <t xml:space="preserve">31/12/2029 </t>
  </si>
  <si>
    <t>המילטון ליין 4</t>
  </si>
  <si>
    <t xml:space="preserve">30/04/2029 </t>
  </si>
  <si>
    <t>וינטאג' 5 אקסס</t>
  </si>
  <si>
    <t xml:space="preserve">31/07/2031 </t>
  </si>
  <si>
    <t>פורמה</t>
  </si>
  <si>
    <t xml:space="preserve">31/07/2025 </t>
  </si>
  <si>
    <t>פורמה 2</t>
  </si>
  <si>
    <t xml:space="preserve">30/06/2031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</si>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</sst>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" fontId="41" fillId="4" borderId="1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4" fontId="0" fillId="0" borderId="0" xfId="0" applyNumberFormat="1"/>
    <xf numFmtId="4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rightToLeft="1" tabSelected="1" workbookViewId="0">
      <selection activeCell="B1" sqref="B1:D52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6" t="s">
        <v>2</v>
      </c>
    </row>
    <row r="2" spans="1:6" x14ac:dyDescent="0.2">
      <c r="B2" s="37" t="s">
        <v>3</v>
      </c>
      <c r="C2" s="37" t="s">
        <v>4</v>
      </c>
      <c r="F2" s="46" t="s">
        <v>2</v>
      </c>
    </row>
    <row r="3" spans="1:6" x14ac:dyDescent="0.2">
      <c r="B3" s="37" t="s">
        <v>5</v>
      </c>
      <c r="C3" s="37" t="s">
        <v>6</v>
      </c>
      <c r="F3" s="46" t="s">
        <v>2</v>
      </c>
    </row>
    <row r="4" spans="1:6" x14ac:dyDescent="0.2">
      <c r="B4" s="37" t="s">
        <v>7</v>
      </c>
      <c r="C4" s="37">
        <v>420</v>
      </c>
      <c r="F4" s="46" t="s">
        <v>2</v>
      </c>
    </row>
    <row r="5" spans="1:6" x14ac:dyDescent="0.2">
      <c r="B5" s="46" t="s">
        <v>8</v>
      </c>
      <c r="C5" s="47"/>
      <c r="D5" s="47"/>
      <c r="F5" s="46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6" t="s">
        <v>11</v>
      </c>
      <c r="F6" s="46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6" t="s">
        <v>11</v>
      </c>
      <c r="F7" s="46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6" t="s">
        <v>11</v>
      </c>
      <c r="F8" s="46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6" t="s">
        <v>11</v>
      </c>
      <c r="F9" s="46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6" t="s">
        <v>11</v>
      </c>
      <c r="F10" s="46" t="s">
        <v>2</v>
      </c>
    </row>
    <row r="11" spans="1:6" x14ac:dyDescent="0.2">
      <c r="A11" s="5" t="s">
        <v>19</v>
      </c>
      <c r="B11" s="1" t="s">
        <v>20</v>
      </c>
      <c r="C11" s="78">
        <v>3107.07</v>
      </c>
      <c r="D11" s="7">
        <v>2.2599999999999999E-2</v>
      </c>
      <c r="E11" s="46" t="s">
        <v>11</v>
      </c>
      <c r="F11" s="46" t="s">
        <v>2</v>
      </c>
    </row>
    <row r="12" spans="1:6" x14ac:dyDescent="0.2">
      <c r="B12" s="1" t="s">
        <v>21</v>
      </c>
      <c r="C12" s="79" t="s">
        <v>10</v>
      </c>
      <c r="D12" s="4" t="s">
        <v>10</v>
      </c>
      <c r="E12" s="46" t="s">
        <v>11</v>
      </c>
      <c r="F12" s="46" t="s">
        <v>2</v>
      </c>
    </row>
    <row r="13" spans="1:6" x14ac:dyDescent="0.2">
      <c r="A13" s="8" t="s">
        <v>19</v>
      </c>
      <c r="B13" s="1" t="s">
        <v>22</v>
      </c>
      <c r="C13" s="78">
        <v>34427.03</v>
      </c>
      <c r="D13" s="7">
        <v>0.25090000000000001</v>
      </c>
      <c r="E13" s="46" t="s">
        <v>11</v>
      </c>
      <c r="F13" s="46" t="s">
        <v>2</v>
      </c>
    </row>
    <row r="14" spans="1:6" x14ac:dyDescent="0.2">
      <c r="A14" s="9" t="s">
        <v>19</v>
      </c>
      <c r="B14" s="1" t="s">
        <v>23</v>
      </c>
      <c r="C14" s="78">
        <v>0</v>
      </c>
      <c r="D14" s="7">
        <v>0</v>
      </c>
      <c r="E14" s="46" t="s">
        <v>11</v>
      </c>
      <c r="F14" s="46" t="s">
        <v>2</v>
      </c>
    </row>
    <row r="15" spans="1:6" x14ac:dyDescent="0.2">
      <c r="A15" s="10" t="s">
        <v>19</v>
      </c>
      <c r="B15" s="1" t="s">
        <v>24</v>
      </c>
      <c r="C15" s="78">
        <v>14860.25</v>
      </c>
      <c r="D15" s="7">
        <v>0.10829999999999999</v>
      </c>
      <c r="E15" s="46" t="s">
        <v>11</v>
      </c>
      <c r="F15" s="46" t="s">
        <v>2</v>
      </c>
    </row>
    <row r="16" spans="1:6" x14ac:dyDescent="0.2">
      <c r="A16" s="11" t="s">
        <v>19</v>
      </c>
      <c r="B16" s="1" t="s">
        <v>25</v>
      </c>
      <c r="C16" s="78">
        <v>23584.52</v>
      </c>
      <c r="D16" s="7">
        <v>0.1719</v>
      </c>
      <c r="E16" s="46" t="s">
        <v>11</v>
      </c>
      <c r="F16" s="46" t="s">
        <v>2</v>
      </c>
    </row>
    <row r="17" spans="1:6" x14ac:dyDescent="0.2">
      <c r="A17" s="12" t="s">
        <v>19</v>
      </c>
      <c r="B17" s="1" t="s">
        <v>26</v>
      </c>
      <c r="C17" s="78">
        <v>35181.910000000003</v>
      </c>
      <c r="D17" s="7">
        <v>0.25640000000000002</v>
      </c>
      <c r="E17" s="46" t="s">
        <v>11</v>
      </c>
      <c r="F17" s="46" t="s">
        <v>2</v>
      </c>
    </row>
    <row r="18" spans="1:6" x14ac:dyDescent="0.2">
      <c r="A18" s="13" t="s">
        <v>19</v>
      </c>
      <c r="B18" s="1" t="s">
        <v>27</v>
      </c>
      <c r="C18" s="78">
        <v>7080.63</v>
      </c>
      <c r="D18" s="7">
        <v>5.16E-2</v>
      </c>
      <c r="E18" s="46" t="s">
        <v>11</v>
      </c>
      <c r="F18" s="46" t="s">
        <v>2</v>
      </c>
    </row>
    <row r="19" spans="1:6" x14ac:dyDescent="0.2">
      <c r="A19" s="14" t="s">
        <v>19</v>
      </c>
      <c r="B19" s="1" t="s">
        <v>28</v>
      </c>
      <c r="C19" s="78">
        <v>29.22</v>
      </c>
      <c r="D19" s="7">
        <v>2.0000000000000001E-4</v>
      </c>
      <c r="E19" s="46" t="s">
        <v>11</v>
      </c>
      <c r="F19" s="46" t="s">
        <v>2</v>
      </c>
    </row>
    <row r="20" spans="1:6" x14ac:dyDescent="0.2">
      <c r="A20" s="15" t="s">
        <v>19</v>
      </c>
      <c r="B20" s="1" t="s">
        <v>29</v>
      </c>
      <c r="C20" s="78">
        <v>0</v>
      </c>
      <c r="D20" s="7">
        <v>0</v>
      </c>
      <c r="E20" s="46" t="s">
        <v>11</v>
      </c>
      <c r="F20" s="46" t="s">
        <v>2</v>
      </c>
    </row>
    <row r="21" spans="1:6" x14ac:dyDescent="0.2">
      <c r="A21" s="16" t="s">
        <v>19</v>
      </c>
      <c r="B21" s="1" t="s">
        <v>30</v>
      </c>
      <c r="C21" s="78">
        <v>-168.78</v>
      </c>
      <c r="D21" s="7">
        <v>-1.1999999999999999E-3</v>
      </c>
      <c r="E21" s="46" t="s">
        <v>11</v>
      </c>
      <c r="F21" s="46" t="s">
        <v>2</v>
      </c>
    </row>
    <row r="22" spans="1:6" x14ac:dyDescent="0.2">
      <c r="A22" s="17" t="s">
        <v>19</v>
      </c>
      <c r="B22" s="1" t="s">
        <v>31</v>
      </c>
      <c r="C22" s="78">
        <v>819.62</v>
      </c>
      <c r="D22" s="7">
        <v>6.0000000000000001E-3</v>
      </c>
      <c r="E22" s="46" t="s">
        <v>11</v>
      </c>
      <c r="F22" s="46" t="s">
        <v>2</v>
      </c>
    </row>
    <row r="23" spans="1:6" x14ac:dyDescent="0.2">
      <c r="B23" s="1" t="s">
        <v>32</v>
      </c>
      <c r="C23" s="79" t="s">
        <v>10</v>
      </c>
      <c r="D23" s="4" t="s">
        <v>10</v>
      </c>
      <c r="E23" s="46" t="s">
        <v>11</v>
      </c>
      <c r="F23" s="46" t="s">
        <v>2</v>
      </c>
    </row>
    <row r="24" spans="1:6" x14ac:dyDescent="0.2">
      <c r="A24" s="18" t="s">
        <v>19</v>
      </c>
      <c r="B24" s="1" t="s">
        <v>22</v>
      </c>
      <c r="C24" s="78">
        <v>0</v>
      </c>
      <c r="D24" s="7">
        <v>0</v>
      </c>
      <c r="E24" s="46" t="s">
        <v>11</v>
      </c>
      <c r="F24" s="46" t="s">
        <v>2</v>
      </c>
    </row>
    <row r="25" spans="1:6" x14ac:dyDescent="0.2">
      <c r="A25" s="19" t="s">
        <v>19</v>
      </c>
      <c r="B25" s="1" t="s">
        <v>23</v>
      </c>
      <c r="C25" s="78">
        <v>0</v>
      </c>
      <c r="D25" s="7">
        <v>0</v>
      </c>
      <c r="E25" s="46" t="s">
        <v>11</v>
      </c>
      <c r="F25" s="46" t="s">
        <v>2</v>
      </c>
    </row>
    <row r="26" spans="1:6" x14ac:dyDescent="0.2">
      <c r="A26" s="20" t="s">
        <v>19</v>
      </c>
      <c r="B26" s="1" t="s">
        <v>24</v>
      </c>
      <c r="C26" s="78">
        <v>725.31</v>
      </c>
      <c r="D26" s="7">
        <v>5.3E-3</v>
      </c>
      <c r="E26" s="46" t="s">
        <v>11</v>
      </c>
      <c r="F26" s="46" t="s">
        <v>2</v>
      </c>
    </row>
    <row r="27" spans="1:6" x14ac:dyDescent="0.2">
      <c r="A27" s="21" t="s">
        <v>19</v>
      </c>
      <c r="B27" s="1" t="s">
        <v>25</v>
      </c>
      <c r="C27" s="78">
        <v>177.34</v>
      </c>
      <c r="D27" s="7">
        <v>1.2999999999999999E-3</v>
      </c>
      <c r="E27" s="46" t="s">
        <v>11</v>
      </c>
      <c r="F27" s="46" t="s">
        <v>2</v>
      </c>
    </row>
    <row r="28" spans="1:6" x14ac:dyDescent="0.2">
      <c r="A28" s="22" t="s">
        <v>19</v>
      </c>
      <c r="B28" s="1" t="s">
        <v>33</v>
      </c>
      <c r="C28" s="78">
        <v>17400.05</v>
      </c>
      <c r="D28" s="7">
        <v>0.1268</v>
      </c>
      <c r="E28" s="46" t="s">
        <v>11</v>
      </c>
      <c r="F28" s="46" t="s">
        <v>2</v>
      </c>
    </row>
    <row r="29" spans="1:6" x14ac:dyDescent="0.2">
      <c r="A29" s="23" t="s">
        <v>19</v>
      </c>
      <c r="B29" s="1" t="s">
        <v>34</v>
      </c>
      <c r="C29" s="78">
        <v>0</v>
      </c>
      <c r="D29" s="7">
        <v>0</v>
      </c>
      <c r="E29" s="46" t="s">
        <v>11</v>
      </c>
      <c r="F29" s="46" t="s">
        <v>2</v>
      </c>
    </row>
    <row r="30" spans="1:6" x14ac:dyDescent="0.2">
      <c r="A30" s="24" t="s">
        <v>19</v>
      </c>
      <c r="B30" s="1" t="s">
        <v>35</v>
      </c>
      <c r="C30" s="78">
        <v>0</v>
      </c>
      <c r="D30" s="7">
        <v>0</v>
      </c>
      <c r="E30" s="46" t="s">
        <v>11</v>
      </c>
      <c r="F30" s="46" t="s">
        <v>2</v>
      </c>
    </row>
    <row r="31" spans="1:6" x14ac:dyDescent="0.2">
      <c r="A31" s="25" t="s">
        <v>19</v>
      </c>
      <c r="B31" s="1" t="s">
        <v>36</v>
      </c>
      <c r="C31" s="78">
        <v>-28.28</v>
      </c>
      <c r="D31" s="7">
        <v>-2.0000000000000001E-4</v>
      </c>
      <c r="E31" s="46" t="s">
        <v>11</v>
      </c>
      <c r="F31" s="46" t="s">
        <v>2</v>
      </c>
    </row>
    <row r="32" spans="1:6" x14ac:dyDescent="0.2">
      <c r="A32" s="26" t="s">
        <v>19</v>
      </c>
      <c r="B32" s="1" t="s">
        <v>37</v>
      </c>
      <c r="C32" s="78">
        <v>0.06</v>
      </c>
      <c r="D32" s="7">
        <v>0</v>
      </c>
      <c r="E32" s="46" t="s">
        <v>11</v>
      </c>
      <c r="F32" s="46" t="s">
        <v>2</v>
      </c>
    </row>
    <row r="33" spans="1:6" x14ac:dyDescent="0.2">
      <c r="A33" s="27" t="s">
        <v>19</v>
      </c>
      <c r="B33" s="1" t="s">
        <v>38</v>
      </c>
      <c r="C33" s="78">
        <v>0</v>
      </c>
      <c r="D33" s="7">
        <v>0</v>
      </c>
      <c r="E33" s="46" t="s">
        <v>11</v>
      </c>
      <c r="F33" s="46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6" t="s">
        <v>11</v>
      </c>
      <c r="F34" s="46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6" t="s">
        <v>11</v>
      </c>
      <c r="F35" s="46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6" t="s">
        <v>11</v>
      </c>
      <c r="F36" s="46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6" t="s">
        <v>11</v>
      </c>
      <c r="F37" s="46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6" t="s">
        <v>11</v>
      </c>
      <c r="F38" s="46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6" t="s">
        <v>11</v>
      </c>
      <c r="F39" s="46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6" t="s">
        <v>11</v>
      </c>
      <c r="F40" s="46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6" t="s">
        <v>11</v>
      </c>
      <c r="F41" s="46" t="s">
        <v>2</v>
      </c>
    </row>
    <row r="42" spans="1:6" x14ac:dyDescent="0.2">
      <c r="B42" s="1" t="s">
        <v>47</v>
      </c>
      <c r="C42" s="6">
        <v>137195.96</v>
      </c>
      <c r="D42" s="7">
        <v>1</v>
      </c>
      <c r="E42" s="46" t="s">
        <v>11</v>
      </c>
      <c r="F42" s="46" t="s">
        <v>2</v>
      </c>
    </row>
    <row r="43" spans="1:6" x14ac:dyDescent="0.2">
      <c r="A43" s="35" t="s">
        <v>19</v>
      </c>
      <c r="B43" s="1" t="s">
        <v>48</v>
      </c>
      <c r="C43" s="6">
        <v>3892.47</v>
      </c>
      <c r="D43" s="4" t="s">
        <v>10</v>
      </c>
      <c r="E43" s="46" t="s">
        <v>11</v>
      </c>
      <c r="F43" s="46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6" t="s">
        <v>11</v>
      </c>
      <c r="F44" s="46" t="s">
        <v>2</v>
      </c>
    </row>
    <row r="45" spans="1:6" x14ac:dyDescent="0.2">
      <c r="C45" s="1" t="s">
        <v>50</v>
      </c>
      <c r="D45" s="1" t="s">
        <v>51</v>
      </c>
      <c r="E45" s="46" t="s">
        <v>11</v>
      </c>
      <c r="F45" s="46" t="s">
        <v>2</v>
      </c>
    </row>
    <row r="46" spans="1:6" x14ac:dyDescent="0.2">
      <c r="C46" s="1" t="s">
        <v>16</v>
      </c>
      <c r="D46" s="1" t="s">
        <v>17</v>
      </c>
      <c r="E46" s="46" t="s">
        <v>11</v>
      </c>
      <c r="F46" s="46" t="s">
        <v>2</v>
      </c>
    </row>
    <row r="47" spans="1:6" x14ac:dyDescent="0.2">
      <c r="C47" s="4" t="s">
        <v>52</v>
      </c>
      <c r="D47" s="4" t="s">
        <v>53</v>
      </c>
      <c r="E47" s="46" t="s">
        <v>11</v>
      </c>
      <c r="F47" s="46" t="s">
        <v>2</v>
      </c>
    </row>
    <row r="48" spans="1:6" x14ac:dyDescent="0.2">
      <c r="C48" s="4" t="s">
        <v>54</v>
      </c>
      <c r="D48" s="4" t="s">
        <v>55</v>
      </c>
      <c r="E48" s="46" t="s">
        <v>11</v>
      </c>
      <c r="F48" s="46" t="s">
        <v>2</v>
      </c>
    </row>
    <row r="49" spans="2:6" x14ac:dyDescent="0.2">
      <c r="C49" s="4" t="s">
        <v>56</v>
      </c>
      <c r="D49" s="4" t="s">
        <v>57</v>
      </c>
      <c r="E49" s="46" t="s">
        <v>11</v>
      </c>
      <c r="F49" s="46" t="s">
        <v>2</v>
      </c>
    </row>
    <row r="50" spans="2:6" x14ac:dyDescent="0.2">
      <c r="B50" s="46" t="s">
        <v>58</v>
      </c>
      <c r="C50" s="47"/>
      <c r="D50" s="47"/>
    </row>
    <row r="51" spans="2:6" x14ac:dyDescent="0.2">
      <c r="B51" s="46" t="s">
        <v>59</v>
      </c>
      <c r="C51" s="47"/>
      <c r="D51" s="47"/>
    </row>
  </sheetData>
  <mergeCells count="5">
    <mergeCell ref="B5:D5"/>
    <mergeCell ref="B50:D50"/>
    <mergeCell ref="B51:D51"/>
    <mergeCell ref="E6:E49"/>
    <mergeCell ref="F1:F49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6" t="s">
        <v>2</v>
      </c>
    </row>
    <row r="2" spans="2:15" x14ac:dyDescent="0.2">
      <c r="B2" s="37" t="s">
        <v>3</v>
      </c>
      <c r="C2" s="37" t="s">
        <v>4</v>
      </c>
      <c r="O2" s="56" t="s">
        <v>2</v>
      </c>
    </row>
    <row r="3" spans="2:15" x14ac:dyDescent="0.2">
      <c r="B3" s="37" t="s">
        <v>5</v>
      </c>
      <c r="C3" s="37" t="s">
        <v>6</v>
      </c>
      <c r="O3" s="56" t="s">
        <v>2</v>
      </c>
    </row>
    <row r="4" spans="2:15" x14ac:dyDescent="0.2">
      <c r="B4" s="37" t="s">
        <v>7</v>
      </c>
      <c r="C4" s="37">
        <v>420</v>
      </c>
      <c r="O4" s="56" t="s">
        <v>2</v>
      </c>
    </row>
    <row r="5" spans="2:15" x14ac:dyDescent="0.2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6" t="s">
        <v>11</v>
      </c>
      <c r="O6" s="56" t="s">
        <v>2</v>
      </c>
    </row>
    <row r="7" spans="2:15" x14ac:dyDescent="0.2">
      <c r="B7" s="3" t="s">
        <v>433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6" t="s">
        <v>11</v>
      </c>
      <c r="O7" s="56" t="s">
        <v>2</v>
      </c>
    </row>
    <row r="8" spans="2:15" x14ac:dyDescent="0.2">
      <c r="B8" s="1" t="s">
        <v>61</v>
      </c>
      <c r="C8" s="1" t="s">
        <v>62</v>
      </c>
      <c r="D8" s="1" t="s">
        <v>105</v>
      </c>
      <c r="E8" s="1" t="s">
        <v>144</v>
      </c>
      <c r="F8" s="1" t="s">
        <v>66</v>
      </c>
      <c r="G8" s="3" t="s">
        <v>108</v>
      </c>
      <c r="H8" s="3" t="s">
        <v>109</v>
      </c>
      <c r="I8" s="1" t="s">
        <v>69</v>
      </c>
      <c r="J8" s="1" t="s">
        <v>145</v>
      </c>
      <c r="K8" s="1" t="s">
        <v>70</v>
      </c>
      <c r="L8" s="1" t="s">
        <v>112</v>
      </c>
      <c r="M8" s="1" t="s">
        <v>10</v>
      </c>
      <c r="N8" s="56" t="s">
        <v>11</v>
      </c>
      <c r="O8" s="5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6" t="s">
        <v>11</v>
      </c>
      <c r="O9" s="5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6" t="s">
        <v>11</v>
      </c>
      <c r="O10" s="56" t="s">
        <v>2</v>
      </c>
    </row>
    <row r="11" spans="2:15" x14ac:dyDescent="0.2">
      <c r="B11" s="1" t="s">
        <v>434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6" t="s">
        <v>11</v>
      </c>
      <c r="O11" s="56" t="s">
        <v>2</v>
      </c>
    </row>
    <row r="12" spans="2:15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6" t="s">
        <v>11</v>
      </c>
      <c r="O12" s="56" t="s">
        <v>2</v>
      </c>
    </row>
    <row r="13" spans="2:15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6" t="s">
        <v>11</v>
      </c>
      <c r="O13" s="56" t="s">
        <v>2</v>
      </c>
    </row>
    <row r="14" spans="2:15" x14ac:dyDescent="0.2">
      <c r="B14" s="1" t="s">
        <v>436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6" t="s">
        <v>11</v>
      </c>
      <c r="O14" s="56" t="s">
        <v>2</v>
      </c>
    </row>
    <row r="15" spans="2:15" x14ac:dyDescent="0.2">
      <c r="B15" s="1" t="s">
        <v>437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6" t="s">
        <v>11</v>
      </c>
      <c r="O15" s="56" t="s">
        <v>2</v>
      </c>
    </row>
    <row r="16" spans="2:15" x14ac:dyDescent="0.2">
      <c r="B16" s="1" t="s">
        <v>333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6" t="s">
        <v>11</v>
      </c>
      <c r="O16" s="56" t="s">
        <v>2</v>
      </c>
    </row>
    <row r="17" spans="2:15" x14ac:dyDescent="0.2">
      <c r="B17" s="1" t="s">
        <v>100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6" t="s">
        <v>11</v>
      </c>
      <c r="O17" s="56" t="s">
        <v>2</v>
      </c>
    </row>
    <row r="18" spans="2:15" x14ac:dyDescent="0.2">
      <c r="B18" s="1" t="s">
        <v>435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6" t="s">
        <v>11</v>
      </c>
      <c r="O18" s="56" t="s">
        <v>2</v>
      </c>
    </row>
    <row r="19" spans="2:15" x14ac:dyDescent="0.2">
      <c r="B19" s="1" t="s">
        <v>438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6" t="s">
        <v>11</v>
      </c>
      <c r="O19" s="56" t="s">
        <v>2</v>
      </c>
    </row>
    <row r="20" spans="2:15" x14ac:dyDescent="0.2">
      <c r="B20" s="1" t="s">
        <v>437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6" t="s">
        <v>11</v>
      </c>
      <c r="O20" s="56" t="s">
        <v>2</v>
      </c>
    </row>
    <row r="21" spans="2:15" x14ac:dyDescent="0.2">
      <c r="B21" s="1" t="s">
        <v>439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6" t="s">
        <v>11</v>
      </c>
      <c r="O21" s="56" t="s">
        <v>2</v>
      </c>
    </row>
    <row r="22" spans="2:15" x14ac:dyDescent="0.2">
      <c r="B22" s="1" t="s">
        <v>333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6" t="s">
        <v>11</v>
      </c>
      <c r="O22" s="56" t="s">
        <v>2</v>
      </c>
    </row>
    <row r="23" spans="2:15" x14ac:dyDescent="0.2">
      <c r="B23" s="36" t="s">
        <v>102</v>
      </c>
      <c r="N23" s="56" t="s">
        <v>11</v>
      </c>
      <c r="O23" s="56" t="s">
        <v>2</v>
      </c>
    </row>
    <row r="24" spans="2:15" x14ac:dyDescent="0.2">
      <c r="B24" s="36" t="s">
        <v>138</v>
      </c>
      <c r="N24" s="56" t="s">
        <v>11</v>
      </c>
      <c r="O24" s="56" t="s">
        <v>2</v>
      </c>
    </row>
    <row r="25" spans="2:15" x14ac:dyDescent="0.2">
      <c r="B25" s="36" t="s">
        <v>139</v>
      </c>
      <c r="N25" s="56" t="s">
        <v>11</v>
      </c>
      <c r="O25" s="56" t="s">
        <v>2</v>
      </c>
    </row>
    <row r="26" spans="2:15" x14ac:dyDescent="0.2">
      <c r="B26" s="36" t="s">
        <v>140</v>
      </c>
      <c r="N26" s="56" t="s">
        <v>11</v>
      </c>
      <c r="O26" s="56" t="s">
        <v>2</v>
      </c>
    </row>
    <row r="27" spans="2:15" x14ac:dyDescent="0.2">
      <c r="B27" s="56" t="s">
        <v>58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">
      <c r="B28" s="56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1" customWidth="1"/>
    <col min="5" max="5" width="10" customWidth="1"/>
    <col min="6" max="7" width="14" customWidth="1"/>
    <col min="8" max="8" width="15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7" t="s">
        <v>2</v>
      </c>
    </row>
    <row r="2" spans="2:14" x14ac:dyDescent="0.2">
      <c r="B2" s="37" t="s">
        <v>3</v>
      </c>
      <c r="C2" s="37" t="s">
        <v>4</v>
      </c>
      <c r="N2" s="57" t="s">
        <v>2</v>
      </c>
    </row>
    <row r="3" spans="2:14" x14ac:dyDescent="0.2">
      <c r="B3" s="37" t="s">
        <v>5</v>
      </c>
      <c r="C3" s="37" t="s">
        <v>6</v>
      </c>
      <c r="N3" s="57" t="s">
        <v>2</v>
      </c>
    </row>
    <row r="4" spans="2:14" x14ac:dyDescent="0.2">
      <c r="B4" s="37" t="s">
        <v>7</v>
      </c>
      <c r="C4" s="37">
        <v>420</v>
      </c>
      <c r="N4" s="57" t="s">
        <v>2</v>
      </c>
    </row>
    <row r="5" spans="2:14" x14ac:dyDescent="0.2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7" t="s">
        <v>11</v>
      </c>
      <c r="N6" s="57" t="s">
        <v>2</v>
      </c>
    </row>
    <row r="7" spans="2:14" x14ac:dyDescent="0.2">
      <c r="B7" s="3" t="s">
        <v>440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7" t="s">
        <v>11</v>
      </c>
      <c r="N7" s="57" t="s">
        <v>2</v>
      </c>
    </row>
    <row r="8" spans="2:14" x14ac:dyDescent="0.2">
      <c r="B8" s="1" t="s">
        <v>61</v>
      </c>
      <c r="C8" s="1" t="s">
        <v>62</v>
      </c>
      <c r="D8" s="1" t="s">
        <v>105</v>
      </c>
      <c r="E8" s="1" t="s">
        <v>144</v>
      </c>
      <c r="F8" s="1" t="s">
        <v>66</v>
      </c>
      <c r="G8" s="3" t="s">
        <v>108</v>
      </c>
      <c r="H8" s="3" t="s">
        <v>109</v>
      </c>
      <c r="I8" s="1" t="s">
        <v>69</v>
      </c>
      <c r="J8" s="1" t="s">
        <v>70</v>
      </c>
      <c r="K8" s="3" t="s">
        <v>112</v>
      </c>
      <c r="L8" s="1" t="s">
        <v>10</v>
      </c>
      <c r="M8" s="57" t="s">
        <v>11</v>
      </c>
      <c r="N8" s="57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7" t="s">
        <v>11</v>
      </c>
      <c r="N9" s="57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57" t="s">
        <v>11</v>
      </c>
      <c r="N10" s="57" t="s">
        <v>2</v>
      </c>
    </row>
    <row r="11" spans="2:14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</v>
      </c>
      <c r="H11" s="1" t="s">
        <v>10</v>
      </c>
      <c r="I11" s="39">
        <v>-168.78</v>
      </c>
      <c r="J11" s="38">
        <v>1</v>
      </c>
      <c r="K11" s="38">
        <v>-1.1999999999999999E-3</v>
      </c>
      <c r="L11" s="1" t="s">
        <v>10</v>
      </c>
      <c r="M11" s="57" t="s">
        <v>11</v>
      </c>
      <c r="N11" s="57" t="s">
        <v>2</v>
      </c>
    </row>
    <row r="12" spans="2:1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7" t="s">
        <v>11</v>
      </c>
      <c r="N12" s="57" t="s">
        <v>2</v>
      </c>
    </row>
    <row r="13" spans="2:14" x14ac:dyDescent="0.2">
      <c r="B13" s="1" t="s">
        <v>100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3</v>
      </c>
      <c r="H13" s="1" t="s">
        <v>10</v>
      </c>
      <c r="I13" s="39">
        <v>-168.78</v>
      </c>
      <c r="J13" s="38">
        <v>1</v>
      </c>
      <c r="K13" s="38">
        <v>-1.1999999999999999E-3</v>
      </c>
      <c r="L13" s="1" t="s">
        <v>10</v>
      </c>
      <c r="M13" s="57" t="s">
        <v>11</v>
      </c>
      <c r="N13" s="57" t="s">
        <v>2</v>
      </c>
    </row>
    <row r="14" spans="2:14" x14ac:dyDescent="0.2">
      <c r="B14" s="40" t="s">
        <v>442</v>
      </c>
      <c r="C14" s="41">
        <v>473061517</v>
      </c>
      <c r="D14" s="40" t="s">
        <v>159</v>
      </c>
      <c r="E14" s="40" t="s">
        <v>443</v>
      </c>
      <c r="F14" s="40" t="s">
        <v>52</v>
      </c>
      <c r="G14" s="43">
        <v>3</v>
      </c>
      <c r="H14" s="43">
        <v>-1593300</v>
      </c>
      <c r="I14" s="43">
        <v>-168.78</v>
      </c>
      <c r="J14" s="42">
        <v>1</v>
      </c>
      <c r="K14" s="42">
        <v>-1.1999999999999999E-3</v>
      </c>
      <c r="L14" s="40" t="s">
        <v>10</v>
      </c>
      <c r="M14" s="57" t="s">
        <v>11</v>
      </c>
      <c r="N14" s="57" t="s">
        <v>2</v>
      </c>
    </row>
    <row r="15" spans="2:14" x14ac:dyDescent="0.2">
      <c r="B15" s="36" t="s">
        <v>102</v>
      </c>
      <c r="M15" s="57" t="s">
        <v>11</v>
      </c>
      <c r="N15" s="57" t="s">
        <v>2</v>
      </c>
    </row>
    <row r="16" spans="2:14" x14ac:dyDescent="0.2">
      <c r="B16" s="36" t="s">
        <v>138</v>
      </c>
      <c r="M16" s="57" t="s">
        <v>11</v>
      </c>
      <c r="N16" s="57" t="s">
        <v>2</v>
      </c>
    </row>
    <row r="17" spans="2:14" x14ac:dyDescent="0.2">
      <c r="B17" s="36" t="s">
        <v>139</v>
      </c>
      <c r="M17" s="57" t="s">
        <v>11</v>
      </c>
      <c r="N17" s="57" t="s">
        <v>2</v>
      </c>
    </row>
    <row r="18" spans="2:14" x14ac:dyDescent="0.2">
      <c r="B18" s="36" t="s">
        <v>140</v>
      </c>
      <c r="M18" s="57" t="s">
        <v>11</v>
      </c>
      <c r="N18" s="57" t="s">
        <v>2</v>
      </c>
    </row>
    <row r="19" spans="2:14" x14ac:dyDescent="0.2">
      <c r="B19" s="57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2:14" x14ac:dyDescent="0.2">
      <c r="B20" s="57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</row>
  </sheetData>
  <mergeCells count="5">
    <mergeCell ref="B5:L5"/>
    <mergeCell ref="B19:L19"/>
    <mergeCell ref="B20:L20"/>
    <mergeCell ref="M6:M18"/>
    <mergeCell ref="N1:N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8" t="s">
        <v>2</v>
      </c>
    </row>
    <row r="2" spans="2:20" x14ac:dyDescent="0.2">
      <c r="B2" s="37" t="s">
        <v>3</v>
      </c>
      <c r="C2" s="37" t="s">
        <v>4</v>
      </c>
      <c r="T2" s="58" t="s">
        <v>2</v>
      </c>
    </row>
    <row r="3" spans="2:20" x14ac:dyDescent="0.2">
      <c r="B3" s="37" t="s">
        <v>5</v>
      </c>
      <c r="C3" s="37" t="s">
        <v>6</v>
      </c>
      <c r="T3" s="58" t="s">
        <v>2</v>
      </c>
    </row>
    <row r="4" spans="2:20" x14ac:dyDescent="0.2">
      <c r="B4" s="37" t="s">
        <v>7</v>
      </c>
      <c r="C4" s="37">
        <v>420</v>
      </c>
      <c r="T4" s="58" t="s">
        <v>2</v>
      </c>
    </row>
    <row r="5" spans="2:20" x14ac:dyDescent="0.2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8" t="s">
        <v>11</v>
      </c>
      <c r="T6" s="58" t="s">
        <v>2</v>
      </c>
    </row>
    <row r="7" spans="2:20" x14ac:dyDescent="0.2">
      <c r="B7" s="3" t="s">
        <v>444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8" t="s">
        <v>11</v>
      </c>
      <c r="T7" s="58" t="s">
        <v>2</v>
      </c>
    </row>
    <row r="8" spans="2:20" x14ac:dyDescent="0.2">
      <c r="B8" s="1" t="s">
        <v>61</v>
      </c>
      <c r="C8" s="1" t="s">
        <v>62</v>
      </c>
      <c r="D8" s="1" t="s">
        <v>445</v>
      </c>
      <c r="E8" s="1" t="s">
        <v>64</v>
      </c>
      <c r="F8" s="1" t="s">
        <v>65</v>
      </c>
      <c r="G8" s="1" t="s">
        <v>106</v>
      </c>
      <c r="H8" s="1" t="s">
        <v>107</v>
      </c>
      <c r="I8" s="1" t="s">
        <v>66</v>
      </c>
      <c r="J8" s="1" t="s">
        <v>67</v>
      </c>
      <c r="K8" s="1" t="s">
        <v>68</v>
      </c>
      <c r="L8" s="3" t="s">
        <v>108</v>
      </c>
      <c r="M8" s="3" t="s">
        <v>109</v>
      </c>
      <c r="N8" s="1" t="s">
        <v>69</v>
      </c>
      <c r="O8" s="1" t="s">
        <v>145</v>
      </c>
      <c r="P8" s="1" t="s">
        <v>70</v>
      </c>
      <c r="Q8" s="1" t="s">
        <v>112</v>
      </c>
      <c r="R8" s="1" t="s">
        <v>10</v>
      </c>
      <c r="S8" s="58" t="s">
        <v>11</v>
      </c>
      <c r="T8" s="58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113</v>
      </c>
      <c r="I9" s="1" t="s">
        <v>10</v>
      </c>
      <c r="J9" s="1" t="s">
        <v>15</v>
      </c>
      <c r="K9" s="1" t="s">
        <v>15</v>
      </c>
      <c r="L9" s="3" t="s">
        <v>114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8" t="s">
        <v>11</v>
      </c>
      <c r="T9" s="58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10</v>
      </c>
      <c r="S10" s="58" t="s">
        <v>11</v>
      </c>
      <c r="T10" s="58" t="s">
        <v>2</v>
      </c>
    </row>
    <row r="11" spans="2:20" x14ac:dyDescent="0.2">
      <c r="B11" s="1" t="s">
        <v>446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3.74</v>
      </c>
      <c r="I11" s="1" t="s">
        <v>10</v>
      </c>
      <c r="J11" s="38">
        <v>1.1900000000000001E-2</v>
      </c>
      <c r="K11" s="38">
        <v>3.0599999999999999E-2</v>
      </c>
      <c r="L11" s="39">
        <v>824788.03</v>
      </c>
      <c r="M11" s="1" t="s">
        <v>10</v>
      </c>
      <c r="N11" s="39">
        <v>819.62</v>
      </c>
      <c r="O11" s="1" t="s">
        <v>10</v>
      </c>
      <c r="P11" s="38">
        <v>1</v>
      </c>
      <c r="Q11" s="38">
        <v>6.0000000000000001E-3</v>
      </c>
      <c r="R11" s="1" t="s">
        <v>10</v>
      </c>
      <c r="S11" s="58" t="s">
        <v>11</v>
      </c>
      <c r="T11" s="58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3.74</v>
      </c>
      <c r="I12" s="1" t="s">
        <v>10</v>
      </c>
      <c r="J12" s="38">
        <v>1.1900000000000001E-2</v>
      </c>
      <c r="K12" s="38">
        <v>3.0599999999999999E-2</v>
      </c>
      <c r="L12" s="39">
        <v>824788.03</v>
      </c>
      <c r="M12" s="1" t="s">
        <v>10</v>
      </c>
      <c r="N12" s="39">
        <v>819.62</v>
      </c>
      <c r="O12" s="1" t="s">
        <v>10</v>
      </c>
      <c r="P12" s="38">
        <v>1</v>
      </c>
      <c r="Q12" s="38">
        <v>6.0000000000000001E-3</v>
      </c>
      <c r="R12" s="1" t="s">
        <v>10</v>
      </c>
      <c r="S12" s="58" t="s">
        <v>11</v>
      </c>
      <c r="T12" s="58" t="s">
        <v>2</v>
      </c>
    </row>
    <row r="13" spans="2:20" x14ac:dyDescent="0.2">
      <c r="B13" s="1" t="s">
        <v>447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8" t="s">
        <v>11</v>
      </c>
      <c r="T13" s="58" t="s">
        <v>2</v>
      </c>
    </row>
    <row r="14" spans="2:20" x14ac:dyDescent="0.2">
      <c r="B14" s="1" t="s">
        <v>448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3.74</v>
      </c>
      <c r="I14" s="1" t="s">
        <v>10</v>
      </c>
      <c r="J14" s="38">
        <v>1.1900000000000001E-2</v>
      </c>
      <c r="K14" s="38">
        <v>3.0599999999999999E-2</v>
      </c>
      <c r="L14" s="39">
        <v>824788.03</v>
      </c>
      <c r="M14" s="1" t="s">
        <v>10</v>
      </c>
      <c r="N14" s="39">
        <v>819.62</v>
      </c>
      <c r="O14" s="1" t="s">
        <v>10</v>
      </c>
      <c r="P14" s="38">
        <v>1</v>
      </c>
      <c r="Q14" s="38">
        <v>6.0000000000000001E-3</v>
      </c>
      <c r="R14" s="1" t="s">
        <v>10</v>
      </c>
      <c r="S14" s="58" t="s">
        <v>11</v>
      </c>
      <c r="T14" s="58" t="s">
        <v>2</v>
      </c>
    </row>
    <row r="15" spans="2:20" x14ac:dyDescent="0.2">
      <c r="B15" s="40" t="s">
        <v>449</v>
      </c>
      <c r="C15" s="41">
        <v>1162577</v>
      </c>
      <c r="D15" s="40" t="s">
        <v>450</v>
      </c>
      <c r="E15" s="40" t="s">
        <v>161</v>
      </c>
      <c r="F15" s="40" t="s">
        <v>85</v>
      </c>
      <c r="G15" s="40" t="s">
        <v>10</v>
      </c>
      <c r="H15" s="43">
        <v>3.98</v>
      </c>
      <c r="I15" s="40" t="s">
        <v>86</v>
      </c>
      <c r="J15" s="42">
        <v>5.0000000000000001E-4</v>
      </c>
      <c r="K15" s="42">
        <v>2.0400000000000001E-2</v>
      </c>
      <c r="L15" s="43">
        <v>625000.03</v>
      </c>
      <c r="M15" s="43">
        <v>99.01</v>
      </c>
      <c r="N15" s="43">
        <v>618.80999999999995</v>
      </c>
      <c r="O15" s="42">
        <v>5.0000000000000001E-4</v>
      </c>
      <c r="P15" s="42">
        <v>0.755</v>
      </c>
      <c r="Q15" s="42">
        <v>4.4999999999999997E-3</v>
      </c>
      <c r="R15" s="40" t="s">
        <v>10</v>
      </c>
      <c r="S15" s="58" t="s">
        <v>11</v>
      </c>
      <c r="T15" s="58" t="s">
        <v>2</v>
      </c>
    </row>
    <row r="16" spans="2:20" x14ac:dyDescent="0.2">
      <c r="B16" s="40" t="s">
        <v>451</v>
      </c>
      <c r="C16" s="41">
        <v>1162304</v>
      </c>
      <c r="D16" s="40" t="s">
        <v>452</v>
      </c>
      <c r="E16" s="40" t="s">
        <v>161</v>
      </c>
      <c r="F16" s="40" t="s">
        <v>85</v>
      </c>
      <c r="G16" s="40" t="s">
        <v>10</v>
      </c>
      <c r="H16" s="43">
        <v>3.01</v>
      </c>
      <c r="I16" s="40" t="s">
        <v>86</v>
      </c>
      <c r="J16" s="42">
        <v>4.7100000000000003E-2</v>
      </c>
      <c r="K16" s="42">
        <v>6.2100000000000002E-2</v>
      </c>
      <c r="L16" s="43">
        <v>199788</v>
      </c>
      <c r="M16" s="43">
        <v>100.51</v>
      </c>
      <c r="N16" s="43">
        <v>200.81</v>
      </c>
      <c r="O16" s="42">
        <v>6.9999999999999999E-4</v>
      </c>
      <c r="P16" s="42">
        <v>0.245</v>
      </c>
      <c r="Q16" s="42">
        <v>1.5E-3</v>
      </c>
      <c r="R16" s="40" t="s">
        <v>10</v>
      </c>
      <c r="S16" s="58" t="s">
        <v>11</v>
      </c>
      <c r="T16" s="58" t="s">
        <v>2</v>
      </c>
    </row>
    <row r="17" spans="2:20" x14ac:dyDescent="0.2">
      <c r="B17" s="1" t="s">
        <v>453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8" t="s">
        <v>11</v>
      </c>
      <c r="T17" s="58" t="s">
        <v>2</v>
      </c>
    </row>
    <row r="18" spans="2:20" x14ac:dyDescent="0.2">
      <c r="B18" s="1" t="s">
        <v>100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8" t="s">
        <v>11</v>
      </c>
      <c r="T18" s="58" t="s">
        <v>2</v>
      </c>
    </row>
    <row r="19" spans="2:20" x14ac:dyDescent="0.2">
      <c r="B19" s="1" t="s">
        <v>447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8" t="s">
        <v>11</v>
      </c>
      <c r="T19" s="58" t="s">
        <v>2</v>
      </c>
    </row>
    <row r="20" spans="2:20" x14ac:dyDescent="0.2">
      <c r="B20" s="1" t="s">
        <v>448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8" t="s">
        <v>11</v>
      </c>
      <c r="T20" s="58" t="s">
        <v>2</v>
      </c>
    </row>
    <row r="21" spans="2:20" x14ac:dyDescent="0.2">
      <c r="B21" s="1" t="s">
        <v>454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8" t="s">
        <v>11</v>
      </c>
      <c r="T21" s="58" t="s">
        <v>2</v>
      </c>
    </row>
    <row r="22" spans="2:20" x14ac:dyDescent="0.2">
      <c r="B22" s="36" t="s">
        <v>102</v>
      </c>
      <c r="S22" s="58" t="s">
        <v>11</v>
      </c>
      <c r="T22" s="58" t="s">
        <v>2</v>
      </c>
    </row>
    <row r="23" spans="2:20" x14ac:dyDescent="0.2">
      <c r="B23" s="36" t="s">
        <v>138</v>
      </c>
      <c r="S23" s="58" t="s">
        <v>11</v>
      </c>
      <c r="T23" s="58" t="s">
        <v>2</v>
      </c>
    </row>
    <row r="24" spans="2:20" x14ac:dyDescent="0.2">
      <c r="B24" s="36" t="s">
        <v>139</v>
      </c>
      <c r="S24" s="58" t="s">
        <v>11</v>
      </c>
      <c r="T24" s="58" t="s">
        <v>2</v>
      </c>
    </row>
    <row r="25" spans="2:20" x14ac:dyDescent="0.2">
      <c r="B25" s="36" t="s">
        <v>140</v>
      </c>
      <c r="S25" s="58" t="s">
        <v>11</v>
      </c>
      <c r="T25" s="58" t="s">
        <v>2</v>
      </c>
    </row>
    <row r="26" spans="2:20" x14ac:dyDescent="0.2">
      <c r="B26" s="58" t="s">
        <v>58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">
      <c r="B27" s="58" t="s">
        <v>59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9" t="s">
        <v>2</v>
      </c>
    </row>
    <row r="2" spans="2:19" x14ac:dyDescent="0.2">
      <c r="B2" s="37" t="s">
        <v>3</v>
      </c>
      <c r="C2" s="37" t="s">
        <v>4</v>
      </c>
      <c r="S2" s="59" t="s">
        <v>2</v>
      </c>
    </row>
    <row r="3" spans="2:19" x14ac:dyDescent="0.2">
      <c r="B3" s="37" t="s">
        <v>5</v>
      </c>
      <c r="C3" s="37" t="s">
        <v>6</v>
      </c>
      <c r="S3" s="59" t="s">
        <v>2</v>
      </c>
    </row>
    <row r="4" spans="2:19" x14ac:dyDescent="0.2">
      <c r="B4" s="37" t="s">
        <v>7</v>
      </c>
      <c r="C4" s="37">
        <v>420</v>
      </c>
      <c r="S4" s="59" t="s">
        <v>2</v>
      </c>
    </row>
    <row r="5" spans="2:19" x14ac:dyDescent="0.2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9" t="s">
        <v>11</v>
      </c>
      <c r="S6" s="59" t="s">
        <v>2</v>
      </c>
    </row>
    <row r="7" spans="2:19" x14ac:dyDescent="0.2">
      <c r="B7" s="3" t="s">
        <v>104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9" t="s">
        <v>11</v>
      </c>
      <c r="S7" s="59" t="s">
        <v>2</v>
      </c>
    </row>
    <row r="8" spans="2:19" x14ac:dyDescent="0.2">
      <c r="B8" s="1" t="s">
        <v>61</v>
      </c>
      <c r="C8" s="1" t="s">
        <v>62</v>
      </c>
      <c r="D8" s="1" t="s">
        <v>64</v>
      </c>
      <c r="E8" s="1" t="s">
        <v>65</v>
      </c>
      <c r="F8" s="1" t="s">
        <v>106</v>
      </c>
      <c r="G8" s="1" t="s">
        <v>107</v>
      </c>
      <c r="H8" s="1" t="s">
        <v>66</v>
      </c>
      <c r="I8" s="1" t="s">
        <v>67</v>
      </c>
      <c r="J8" s="1" t="s">
        <v>68</v>
      </c>
      <c r="K8" s="3" t="s">
        <v>108</v>
      </c>
      <c r="L8" s="3" t="s">
        <v>109</v>
      </c>
      <c r="M8" s="1" t="s">
        <v>12</v>
      </c>
      <c r="N8" s="1" t="s">
        <v>145</v>
      </c>
      <c r="O8" s="1" t="s">
        <v>70</v>
      </c>
      <c r="P8" s="1" t="s">
        <v>112</v>
      </c>
      <c r="Q8" s="1" t="s">
        <v>10</v>
      </c>
      <c r="R8" s="59" t="s">
        <v>11</v>
      </c>
      <c r="S8" s="59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1" t="s">
        <v>113</v>
      </c>
      <c r="H9" s="1" t="s">
        <v>10</v>
      </c>
      <c r="I9" s="1" t="s">
        <v>15</v>
      </c>
      <c r="J9" s="1" t="s">
        <v>15</v>
      </c>
      <c r="K9" s="3" t="s">
        <v>114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9" t="s">
        <v>11</v>
      </c>
      <c r="S9" s="59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10</v>
      </c>
      <c r="R10" s="59" t="s">
        <v>11</v>
      </c>
      <c r="S10" s="59" t="s">
        <v>2</v>
      </c>
    </row>
    <row r="11" spans="2:19" x14ac:dyDescent="0.2">
      <c r="B11" s="1" t="s">
        <v>121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9" t="s">
        <v>11</v>
      </c>
      <c r="S11" s="59" t="s">
        <v>2</v>
      </c>
    </row>
    <row r="12" spans="2:19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9" t="s">
        <v>11</v>
      </c>
      <c r="S12" s="59" t="s">
        <v>2</v>
      </c>
    </row>
    <row r="13" spans="2:19" x14ac:dyDescent="0.2">
      <c r="B13" s="1" t="s">
        <v>100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9" t="s">
        <v>11</v>
      </c>
      <c r="S13" s="59" t="s">
        <v>2</v>
      </c>
    </row>
    <row r="14" spans="2:19" x14ac:dyDescent="0.2">
      <c r="B14" s="1" t="s">
        <v>136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9" t="s">
        <v>11</v>
      </c>
      <c r="S14" s="59" t="s">
        <v>2</v>
      </c>
    </row>
    <row r="15" spans="2:19" x14ac:dyDescent="0.2">
      <c r="B15" s="1" t="s">
        <v>456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9" t="s">
        <v>11</v>
      </c>
      <c r="S15" s="59" t="s">
        <v>2</v>
      </c>
    </row>
    <row r="16" spans="2:19" x14ac:dyDescent="0.2">
      <c r="B16" s="36" t="s">
        <v>138</v>
      </c>
      <c r="R16" s="59" t="s">
        <v>11</v>
      </c>
      <c r="S16" s="59" t="s">
        <v>2</v>
      </c>
    </row>
    <row r="17" spans="2:19" x14ac:dyDescent="0.2">
      <c r="B17" s="36" t="s">
        <v>139</v>
      </c>
      <c r="R17" s="59" t="s">
        <v>11</v>
      </c>
      <c r="S17" s="59" t="s">
        <v>2</v>
      </c>
    </row>
    <row r="18" spans="2:19" x14ac:dyDescent="0.2">
      <c r="B18" s="36" t="s">
        <v>140</v>
      </c>
      <c r="R18" s="59" t="s">
        <v>11</v>
      </c>
      <c r="S18" s="59" t="s">
        <v>2</v>
      </c>
    </row>
    <row r="19" spans="2:19" x14ac:dyDescent="0.2">
      <c r="B19" s="59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">
      <c r="B20" s="59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420</v>
      </c>
      <c r="V4" s="60" t="s">
        <v>2</v>
      </c>
    </row>
    <row r="5" spans="2:22" x14ac:dyDescent="0.2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61</v>
      </c>
      <c r="C8" s="1" t="s">
        <v>62</v>
      </c>
      <c r="D8" s="1" t="s">
        <v>143</v>
      </c>
      <c r="E8" s="1" t="s">
        <v>63</v>
      </c>
      <c r="F8" s="1" t="s">
        <v>144</v>
      </c>
      <c r="G8" s="1" t="s">
        <v>64</v>
      </c>
      <c r="H8" s="1" t="s">
        <v>65</v>
      </c>
      <c r="I8" s="1" t="s">
        <v>106</v>
      </c>
      <c r="J8" s="1" t="s">
        <v>107</v>
      </c>
      <c r="K8" s="1" t="s">
        <v>66</v>
      </c>
      <c r="L8" s="1" t="s">
        <v>67</v>
      </c>
      <c r="M8" s="1" t="s">
        <v>68</v>
      </c>
      <c r="N8" s="3" t="s">
        <v>108</v>
      </c>
      <c r="O8" s="3" t="s">
        <v>109</v>
      </c>
      <c r="P8" s="1" t="s">
        <v>12</v>
      </c>
      <c r="Q8" s="1" t="s">
        <v>145</v>
      </c>
      <c r="R8" s="1" t="s">
        <v>70</v>
      </c>
      <c r="S8" s="1" t="s">
        <v>112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156</v>
      </c>
      <c r="J9" s="1" t="s">
        <v>113</v>
      </c>
      <c r="K9" s="1" t="s">
        <v>10</v>
      </c>
      <c r="L9" s="1" t="s">
        <v>15</v>
      </c>
      <c r="M9" s="1" t="s">
        <v>15</v>
      </c>
      <c r="N9" s="3" t="s">
        <v>114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146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457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">
      <c r="B14" s="1" t="s">
        <v>458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">
      <c r="B16" s="1" t="s">
        <v>333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0" t="s">
        <v>11</v>
      </c>
      <c r="V16" s="60" t="s">
        <v>2</v>
      </c>
    </row>
    <row r="17" spans="2:22" x14ac:dyDescent="0.2">
      <c r="B17" s="1" t="s">
        <v>100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">
      <c r="B18" s="1" t="s">
        <v>459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">
      <c r="B19" s="1" t="s">
        <v>460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36" t="s">
        <v>102</v>
      </c>
      <c r="U20" s="60" t="s">
        <v>11</v>
      </c>
      <c r="V20" s="60" t="s">
        <v>2</v>
      </c>
    </row>
    <row r="21" spans="2:22" x14ac:dyDescent="0.2">
      <c r="B21" s="36" t="s">
        <v>138</v>
      </c>
      <c r="U21" s="60" t="s">
        <v>11</v>
      </c>
      <c r="V21" s="60" t="s">
        <v>2</v>
      </c>
    </row>
    <row r="22" spans="2:22" x14ac:dyDescent="0.2">
      <c r="B22" s="36" t="s">
        <v>139</v>
      </c>
      <c r="U22" s="60" t="s">
        <v>11</v>
      </c>
      <c r="V22" s="60" t="s">
        <v>2</v>
      </c>
    </row>
    <row r="23" spans="2:22" x14ac:dyDescent="0.2">
      <c r="B23" s="36" t="s">
        <v>140</v>
      </c>
      <c r="U23" s="60" t="s">
        <v>11</v>
      </c>
      <c r="V23" s="60" t="s">
        <v>2</v>
      </c>
    </row>
    <row r="24" spans="2:22" x14ac:dyDescent="0.2">
      <c r="B24" s="6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">
      <c r="B25" s="6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1" t="s">
        <v>2</v>
      </c>
    </row>
    <row r="2" spans="2:22" x14ac:dyDescent="0.2">
      <c r="B2" s="37" t="s">
        <v>3</v>
      </c>
      <c r="C2" s="37" t="s">
        <v>4</v>
      </c>
      <c r="V2" s="61" t="s">
        <v>2</v>
      </c>
    </row>
    <row r="3" spans="2:22" x14ac:dyDescent="0.2">
      <c r="B3" s="37" t="s">
        <v>5</v>
      </c>
      <c r="C3" s="37" t="s">
        <v>6</v>
      </c>
      <c r="V3" s="61" t="s">
        <v>2</v>
      </c>
    </row>
    <row r="4" spans="2:22" x14ac:dyDescent="0.2">
      <c r="B4" s="37" t="s">
        <v>7</v>
      </c>
      <c r="C4" s="37">
        <v>420</v>
      </c>
      <c r="V4" s="61" t="s">
        <v>2</v>
      </c>
    </row>
    <row r="5" spans="2:22" x14ac:dyDescent="0.2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1" t="s">
        <v>11</v>
      </c>
      <c r="V6" s="61" t="s">
        <v>2</v>
      </c>
    </row>
    <row r="7" spans="2:22" x14ac:dyDescent="0.2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1" t="s">
        <v>11</v>
      </c>
      <c r="V7" s="61" t="s">
        <v>2</v>
      </c>
    </row>
    <row r="8" spans="2:22" x14ac:dyDescent="0.2">
      <c r="B8" s="1" t="s">
        <v>61</v>
      </c>
      <c r="C8" s="1" t="s">
        <v>62</v>
      </c>
      <c r="D8" s="1" t="s">
        <v>143</v>
      </c>
      <c r="E8" s="1" t="s">
        <v>63</v>
      </c>
      <c r="F8" s="1" t="s">
        <v>144</v>
      </c>
      <c r="G8" s="1" t="s">
        <v>64</v>
      </c>
      <c r="H8" s="1" t="s">
        <v>65</v>
      </c>
      <c r="I8" s="1" t="s">
        <v>106</v>
      </c>
      <c r="J8" s="1" t="s">
        <v>107</v>
      </c>
      <c r="K8" s="1" t="s">
        <v>66</v>
      </c>
      <c r="L8" s="1" t="s">
        <v>67</v>
      </c>
      <c r="M8" s="1" t="s">
        <v>68</v>
      </c>
      <c r="N8" s="3" t="s">
        <v>108</v>
      </c>
      <c r="O8" s="3" t="s">
        <v>109</v>
      </c>
      <c r="P8" s="1" t="s">
        <v>12</v>
      </c>
      <c r="Q8" s="1" t="s">
        <v>145</v>
      </c>
      <c r="R8" s="1" t="s">
        <v>70</v>
      </c>
      <c r="S8" s="1" t="s">
        <v>112</v>
      </c>
      <c r="T8" s="1" t="s">
        <v>10</v>
      </c>
      <c r="U8" s="61" t="s">
        <v>11</v>
      </c>
      <c r="V8" s="61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113</v>
      </c>
      <c r="K9" s="1" t="s">
        <v>10</v>
      </c>
      <c r="L9" s="1" t="s">
        <v>15</v>
      </c>
      <c r="M9" s="1" t="s">
        <v>15</v>
      </c>
      <c r="N9" s="3" t="s">
        <v>114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1" t="s">
        <v>11</v>
      </c>
      <c r="V9" s="61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146</v>
      </c>
      <c r="T10" s="1" t="s">
        <v>10</v>
      </c>
      <c r="U10" s="61" t="s">
        <v>11</v>
      </c>
      <c r="V10" s="61" t="s">
        <v>2</v>
      </c>
    </row>
    <row r="11" spans="2:22" x14ac:dyDescent="0.2">
      <c r="B11" s="1" t="s">
        <v>398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2.06</v>
      </c>
      <c r="K11" s="1" t="s">
        <v>10</v>
      </c>
      <c r="L11" s="38">
        <v>5.1200000000000002E-2</v>
      </c>
      <c r="M11" s="38">
        <v>2.01E-2</v>
      </c>
      <c r="N11" s="39">
        <v>885210.49</v>
      </c>
      <c r="O11" s="1" t="s">
        <v>10</v>
      </c>
      <c r="P11" s="39">
        <v>725.31</v>
      </c>
      <c r="Q11" s="1" t="s">
        <v>10</v>
      </c>
      <c r="R11" s="38">
        <v>1</v>
      </c>
      <c r="S11" s="38">
        <v>5.3E-3</v>
      </c>
      <c r="T11" s="1" t="s">
        <v>10</v>
      </c>
      <c r="U11" s="61" t="s">
        <v>11</v>
      </c>
      <c r="V11" s="61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2.06</v>
      </c>
      <c r="K12" s="1" t="s">
        <v>10</v>
      </c>
      <c r="L12" s="38">
        <v>5.1200000000000002E-2</v>
      </c>
      <c r="M12" s="38">
        <v>2.01E-2</v>
      </c>
      <c r="N12" s="39">
        <v>885210.49</v>
      </c>
      <c r="O12" s="1" t="s">
        <v>10</v>
      </c>
      <c r="P12" s="39">
        <v>725.31</v>
      </c>
      <c r="Q12" s="1" t="s">
        <v>10</v>
      </c>
      <c r="R12" s="38">
        <v>1</v>
      </c>
      <c r="S12" s="38">
        <v>5.3E-3</v>
      </c>
      <c r="T12" s="1" t="s">
        <v>10</v>
      </c>
      <c r="U12" s="61" t="s">
        <v>11</v>
      </c>
      <c r="V12" s="61" t="s">
        <v>2</v>
      </c>
    </row>
    <row r="13" spans="2:22" x14ac:dyDescent="0.2">
      <c r="B13" s="1" t="s">
        <v>457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1.84</v>
      </c>
      <c r="K13" s="1" t="s">
        <v>10</v>
      </c>
      <c r="L13" s="38">
        <v>5.9299999999999999E-2</v>
      </c>
      <c r="M13" s="38">
        <v>8.6E-3</v>
      </c>
      <c r="N13" s="39">
        <v>657510.32999999996</v>
      </c>
      <c r="O13" s="1" t="s">
        <v>10</v>
      </c>
      <c r="P13" s="39">
        <v>516.5</v>
      </c>
      <c r="Q13" s="1" t="s">
        <v>10</v>
      </c>
      <c r="R13" s="38">
        <v>0.71209999999999996</v>
      </c>
      <c r="S13" s="38">
        <v>3.8E-3</v>
      </c>
      <c r="T13" s="1" t="s">
        <v>10</v>
      </c>
      <c r="U13" s="61" t="s">
        <v>11</v>
      </c>
      <c r="V13" s="61" t="s">
        <v>2</v>
      </c>
    </row>
    <row r="14" spans="2:22" x14ac:dyDescent="0.2">
      <c r="B14" s="40" t="s">
        <v>461</v>
      </c>
      <c r="C14" s="41">
        <v>1097997</v>
      </c>
      <c r="D14" s="40" t="s">
        <v>159</v>
      </c>
      <c r="E14" s="41">
        <v>513102384</v>
      </c>
      <c r="F14" s="40" t="s">
        <v>462</v>
      </c>
      <c r="G14" s="40" t="s">
        <v>84</v>
      </c>
      <c r="H14" s="40" t="s">
        <v>85</v>
      </c>
      <c r="I14" s="40" t="s">
        <v>463</v>
      </c>
      <c r="J14" s="43">
        <v>1.37</v>
      </c>
      <c r="K14" s="40" t="s">
        <v>86</v>
      </c>
      <c r="L14" s="42">
        <v>7.7499999999999999E-2</v>
      </c>
      <c r="M14" s="42">
        <v>1.9900000000000001E-2</v>
      </c>
      <c r="N14" s="43">
        <v>54121.79</v>
      </c>
      <c r="O14" s="43">
        <v>145.91999999999999</v>
      </c>
      <c r="P14" s="43">
        <v>78.97</v>
      </c>
      <c r="Q14" s="42">
        <v>2.0000000000000001E-4</v>
      </c>
      <c r="R14" s="42">
        <v>0.1089</v>
      </c>
      <c r="S14" s="42">
        <v>5.9999999999999995E-4</v>
      </c>
      <c r="T14" s="40" t="s">
        <v>10</v>
      </c>
      <c r="U14" s="61" t="s">
        <v>11</v>
      </c>
      <c r="V14" s="61" t="s">
        <v>2</v>
      </c>
    </row>
    <row r="15" spans="2:22" x14ac:dyDescent="0.2">
      <c r="B15" s="40" t="s">
        <v>464</v>
      </c>
      <c r="C15" s="41">
        <v>1103084</v>
      </c>
      <c r="D15" s="40" t="s">
        <v>159</v>
      </c>
      <c r="E15" s="41">
        <v>513436394</v>
      </c>
      <c r="F15" s="40" t="s">
        <v>250</v>
      </c>
      <c r="G15" s="40" t="s">
        <v>84</v>
      </c>
      <c r="H15" s="40" t="s">
        <v>85</v>
      </c>
      <c r="I15" s="40" t="s">
        <v>465</v>
      </c>
      <c r="J15" s="43">
        <v>2.19</v>
      </c>
      <c r="K15" s="40" t="s">
        <v>86</v>
      </c>
      <c r="L15" s="42">
        <v>5.6000000000000001E-2</v>
      </c>
      <c r="M15" s="42">
        <v>1.5800000000000002E-2</v>
      </c>
      <c r="N15" s="43">
        <v>126019.19</v>
      </c>
      <c r="O15" s="43">
        <v>141.91999999999999</v>
      </c>
      <c r="P15" s="43">
        <v>178.85</v>
      </c>
      <c r="Q15" s="42">
        <v>2.9999999999999997E-4</v>
      </c>
      <c r="R15" s="42">
        <v>0.24660000000000001</v>
      </c>
      <c r="S15" s="42">
        <v>1.2999999999999999E-3</v>
      </c>
      <c r="T15" s="40" t="s">
        <v>10</v>
      </c>
      <c r="U15" s="61" t="s">
        <v>11</v>
      </c>
      <c r="V15" s="61" t="s">
        <v>2</v>
      </c>
    </row>
    <row r="16" spans="2:22" x14ac:dyDescent="0.2">
      <c r="B16" s="40" t="s">
        <v>466</v>
      </c>
      <c r="C16" s="41">
        <v>800078388</v>
      </c>
      <c r="D16" s="40" t="s">
        <v>159</v>
      </c>
      <c r="E16" s="41">
        <v>513406835</v>
      </c>
      <c r="F16" s="40" t="s">
        <v>462</v>
      </c>
      <c r="G16" s="40" t="s">
        <v>467</v>
      </c>
      <c r="H16" s="40" t="s">
        <v>85</v>
      </c>
      <c r="I16" s="40" t="s">
        <v>468</v>
      </c>
      <c r="J16" s="43">
        <v>0</v>
      </c>
      <c r="K16" s="40" t="s">
        <v>86</v>
      </c>
      <c r="L16" s="42">
        <v>0</v>
      </c>
      <c r="M16" s="42">
        <v>0</v>
      </c>
      <c r="N16" s="43">
        <v>19979.84</v>
      </c>
      <c r="O16" s="43">
        <v>0</v>
      </c>
      <c r="P16" s="43">
        <v>0</v>
      </c>
      <c r="Q16" s="42">
        <v>0</v>
      </c>
      <c r="R16" s="42">
        <v>0</v>
      </c>
      <c r="S16" s="42">
        <v>0</v>
      </c>
      <c r="T16" s="40" t="s">
        <v>10</v>
      </c>
      <c r="U16" s="61" t="s">
        <v>11</v>
      </c>
      <c r="V16" s="61" t="s">
        <v>2</v>
      </c>
    </row>
    <row r="17" spans="2:22" x14ac:dyDescent="0.2">
      <c r="B17" s="40" t="s">
        <v>469</v>
      </c>
      <c r="C17" s="41">
        <v>1101567</v>
      </c>
      <c r="D17" s="40" t="s">
        <v>159</v>
      </c>
      <c r="E17" s="41">
        <v>520041690</v>
      </c>
      <c r="F17" s="40" t="s">
        <v>187</v>
      </c>
      <c r="G17" s="40" t="s">
        <v>403</v>
      </c>
      <c r="H17" s="40" t="s">
        <v>126</v>
      </c>
      <c r="I17" s="40" t="s">
        <v>470</v>
      </c>
      <c r="J17" s="43">
        <v>1.74</v>
      </c>
      <c r="K17" s="40" t="s">
        <v>86</v>
      </c>
      <c r="L17" s="42">
        <v>5.6000000000000001E-2</v>
      </c>
      <c r="M17" s="42">
        <v>2.0000000000000001E-4</v>
      </c>
      <c r="N17" s="43">
        <v>453591.51</v>
      </c>
      <c r="O17" s="43">
        <v>57.03</v>
      </c>
      <c r="P17" s="43">
        <v>258.68</v>
      </c>
      <c r="Q17" s="42">
        <v>8.0000000000000004E-4</v>
      </c>
      <c r="R17" s="42">
        <v>0.35659999999999997</v>
      </c>
      <c r="S17" s="42">
        <v>1.9E-3</v>
      </c>
      <c r="T17" s="40" t="s">
        <v>10</v>
      </c>
      <c r="U17" s="61" t="s">
        <v>11</v>
      </c>
      <c r="V17" s="61" t="s">
        <v>2</v>
      </c>
    </row>
    <row r="18" spans="2:22" x14ac:dyDescent="0.2">
      <c r="B18" s="40" t="s">
        <v>471</v>
      </c>
      <c r="C18" s="41">
        <v>3980042</v>
      </c>
      <c r="D18" s="40" t="s">
        <v>159</v>
      </c>
      <c r="E18" s="41">
        <v>520022492</v>
      </c>
      <c r="F18" s="40" t="s">
        <v>241</v>
      </c>
      <c r="G18" s="40" t="s">
        <v>403</v>
      </c>
      <c r="H18" s="40" t="s">
        <v>126</v>
      </c>
      <c r="I18" s="40" t="s">
        <v>472</v>
      </c>
      <c r="J18" s="43">
        <v>0</v>
      </c>
      <c r="K18" s="40" t="s">
        <v>86</v>
      </c>
      <c r="L18" s="42">
        <v>0</v>
      </c>
      <c r="M18" s="42">
        <v>0</v>
      </c>
      <c r="N18" s="43">
        <v>2194.25</v>
      </c>
      <c r="O18" s="43">
        <v>0</v>
      </c>
      <c r="P18" s="43">
        <v>0</v>
      </c>
      <c r="Q18" s="42">
        <v>0</v>
      </c>
      <c r="R18" s="42">
        <v>0</v>
      </c>
      <c r="S18" s="42">
        <v>0</v>
      </c>
      <c r="T18" s="40" t="s">
        <v>10</v>
      </c>
      <c r="U18" s="61" t="s">
        <v>11</v>
      </c>
      <c r="V18" s="61" t="s">
        <v>2</v>
      </c>
    </row>
    <row r="19" spans="2:22" x14ac:dyDescent="0.2">
      <c r="B19" s="40" t="s">
        <v>473</v>
      </c>
      <c r="C19" s="41">
        <v>3980018</v>
      </c>
      <c r="D19" s="40" t="s">
        <v>159</v>
      </c>
      <c r="E19" s="41">
        <v>520022492</v>
      </c>
      <c r="F19" s="40" t="s">
        <v>241</v>
      </c>
      <c r="G19" s="40" t="s">
        <v>403</v>
      </c>
      <c r="H19" s="40" t="s">
        <v>126</v>
      </c>
      <c r="I19" s="40" t="s">
        <v>474</v>
      </c>
      <c r="J19" s="43">
        <v>0</v>
      </c>
      <c r="K19" s="40" t="s">
        <v>86</v>
      </c>
      <c r="L19" s="42">
        <v>0.03</v>
      </c>
      <c r="M19" s="42">
        <v>0</v>
      </c>
      <c r="N19" s="43">
        <v>1603.75</v>
      </c>
      <c r="O19" s="43">
        <v>0</v>
      </c>
      <c r="P19" s="43">
        <v>0</v>
      </c>
      <c r="Q19" s="42">
        <v>0</v>
      </c>
      <c r="R19" s="42">
        <v>0</v>
      </c>
      <c r="S19" s="42">
        <v>0</v>
      </c>
      <c r="T19" s="40" t="s">
        <v>10</v>
      </c>
      <c r="U19" s="61" t="s">
        <v>11</v>
      </c>
      <c r="V19" s="61" t="s">
        <v>2</v>
      </c>
    </row>
    <row r="20" spans="2:22" x14ac:dyDescent="0.2">
      <c r="B20" s="1" t="s">
        <v>458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2.6</v>
      </c>
      <c r="K20" s="1" t="s">
        <v>10</v>
      </c>
      <c r="L20" s="38">
        <v>3.1099999999999999E-2</v>
      </c>
      <c r="M20" s="38">
        <v>4.8599999999999997E-2</v>
      </c>
      <c r="N20" s="39">
        <v>227700.16</v>
      </c>
      <c r="O20" s="1" t="s">
        <v>10</v>
      </c>
      <c r="P20" s="39">
        <v>208.81</v>
      </c>
      <c r="Q20" s="1" t="s">
        <v>10</v>
      </c>
      <c r="R20" s="38">
        <v>0.28789999999999999</v>
      </c>
      <c r="S20" s="38">
        <v>1.5E-3</v>
      </c>
      <c r="T20" s="1" t="s">
        <v>10</v>
      </c>
      <c r="U20" s="61" t="s">
        <v>11</v>
      </c>
      <c r="V20" s="61" t="s">
        <v>2</v>
      </c>
    </row>
    <row r="21" spans="2:22" x14ac:dyDescent="0.2">
      <c r="B21" s="40" t="s">
        <v>475</v>
      </c>
      <c r="C21" s="41">
        <v>1138999</v>
      </c>
      <c r="D21" s="40" t="s">
        <v>159</v>
      </c>
      <c r="E21" s="41">
        <v>510687403</v>
      </c>
      <c r="F21" s="40" t="s">
        <v>173</v>
      </c>
      <c r="G21" s="40" t="s">
        <v>476</v>
      </c>
      <c r="H21" s="40" t="s">
        <v>96</v>
      </c>
      <c r="I21" s="40" t="s">
        <v>477</v>
      </c>
      <c r="J21" s="43">
        <v>2.94</v>
      </c>
      <c r="K21" s="40" t="s">
        <v>86</v>
      </c>
      <c r="L21" s="42">
        <v>3.1E-2</v>
      </c>
      <c r="M21" s="42">
        <v>4.8300000000000003E-2</v>
      </c>
      <c r="N21" s="43">
        <v>183505.04</v>
      </c>
      <c r="O21" s="43">
        <v>96.03</v>
      </c>
      <c r="P21" s="43">
        <v>176.22</v>
      </c>
      <c r="Q21" s="42">
        <v>2.0000000000000001E-4</v>
      </c>
      <c r="R21" s="42">
        <v>0.24299999999999999</v>
      </c>
      <c r="S21" s="42">
        <v>1.2999999999999999E-3</v>
      </c>
      <c r="T21" s="40" t="s">
        <v>10</v>
      </c>
      <c r="U21" s="61" t="s">
        <v>11</v>
      </c>
      <c r="V21" s="61" t="s">
        <v>2</v>
      </c>
    </row>
    <row r="22" spans="2:22" x14ac:dyDescent="0.2">
      <c r="B22" s="40" t="s">
        <v>478</v>
      </c>
      <c r="C22" s="41">
        <v>1139336</v>
      </c>
      <c r="D22" s="40" t="s">
        <v>159</v>
      </c>
      <c r="E22" s="41">
        <v>511944670</v>
      </c>
      <c r="F22" s="40" t="s">
        <v>462</v>
      </c>
      <c r="G22" s="40" t="s">
        <v>95</v>
      </c>
      <c r="H22" s="40" t="s">
        <v>96</v>
      </c>
      <c r="I22" s="40" t="s">
        <v>479</v>
      </c>
      <c r="J22" s="43">
        <v>0.79</v>
      </c>
      <c r="K22" s="40" t="s">
        <v>86</v>
      </c>
      <c r="L22" s="42">
        <v>3.4200000000000001E-2</v>
      </c>
      <c r="M22" s="42">
        <v>5.3499999999999999E-2</v>
      </c>
      <c r="N22" s="43">
        <v>30644.32</v>
      </c>
      <c r="O22" s="43">
        <v>99.27</v>
      </c>
      <c r="P22" s="43">
        <v>30.42</v>
      </c>
      <c r="Q22" s="42">
        <v>8.9999999999999998E-4</v>
      </c>
      <c r="R22" s="42">
        <v>4.19E-2</v>
      </c>
      <c r="S22" s="42">
        <v>2.0000000000000001E-4</v>
      </c>
      <c r="T22" s="40" t="s">
        <v>10</v>
      </c>
      <c r="U22" s="61" t="s">
        <v>11</v>
      </c>
      <c r="V22" s="61" t="s">
        <v>2</v>
      </c>
    </row>
    <row r="23" spans="2:22" x14ac:dyDescent="0.2">
      <c r="B23" s="40" t="s">
        <v>480</v>
      </c>
      <c r="C23" s="41">
        <v>800082380</v>
      </c>
      <c r="D23" s="40" t="s">
        <v>159</v>
      </c>
      <c r="E23" s="41">
        <v>1841580</v>
      </c>
      <c r="F23" s="40" t="s">
        <v>195</v>
      </c>
      <c r="G23" s="40" t="s">
        <v>403</v>
      </c>
      <c r="H23" s="40" t="s">
        <v>126</v>
      </c>
      <c r="I23" s="40" t="s">
        <v>481</v>
      </c>
      <c r="J23" s="43">
        <v>0</v>
      </c>
      <c r="K23" s="40" t="s">
        <v>86</v>
      </c>
      <c r="L23" s="42">
        <v>0</v>
      </c>
      <c r="M23" s="42">
        <v>0</v>
      </c>
      <c r="N23" s="43">
        <v>13550.8</v>
      </c>
      <c r="O23" s="43">
        <v>16</v>
      </c>
      <c r="P23" s="43">
        <v>2.17</v>
      </c>
      <c r="Q23" s="42">
        <v>0</v>
      </c>
      <c r="R23" s="42">
        <v>3.0000000000000001E-3</v>
      </c>
      <c r="S23" s="42">
        <v>0</v>
      </c>
      <c r="T23" s="40" t="s">
        <v>10</v>
      </c>
      <c r="U23" s="61" t="s">
        <v>11</v>
      </c>
      <c r="V23" s="61" t="s">
        <v>2</v>
      </c>
    </row>
    <row r="24" spans="2:22" x14ac:dyDescent="0.2">
      <c r="B24" s="1" t="s">
        <v>151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1" t="s">
        <v>11</v>
      </c>
      <c r="V24" s="61" t="s">
        <v>2</v>
      </c>
    </row>
    <row r="25" spans="2:22" x14ac:dyDescent="0.2">
      <c r="B25" s="1" t="s">
        <v>333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8">
        <v>0</v>
      </c>
      <c r="M25" s="38">
        <v>0</v>
      </c>
      <c r="N25" s="39">
        <v>0</v>
      </c>
      <c r="O25" s="1" t="s">
        <v>10</v>
      </c>
      <c r="P25" s="39">
        <v>0</v>
      </c>
      <c r="Q25" s="1" t="s">
        <v>10</v>
      </c>
      <c r="R25" s="38">
        <v>0</v>
      </c>
      <c r="S25" s="38">
        <v>0</v>
      </c>
      <c r="T25" s="1" t="s">
        <v>10</v>
      </c>
      <c r="U25" s="61" t="s">
        <v>11</v>
      </c>
      <c r="V25" s="61" t="s">
        <v>2</v>
      </c>
    </row>
    <row r="26" spans="2:22" x14ac:dyDescent="0.2">
      <c r="B26" s="1" t="s">
        <v>100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1" t="s">
        <v>11</v>
      </c>
      <c r="V26" s="61" t="s">
        <v>2</v>
      </c>
    </row>
    <row r="27" spans="2:22" x14ac:dyDescent="0.2">
      <c r="B27" s="1" t="s">
        <v>482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39">
        <v>0</v>
      </c>
      <c r="K27" s="1" t="s">
        <v>10</v>
      </c>
      <c r="L27" s="38">
        <v>0</v>
      </c>
      <c r="M27" s="38">
        <v>0</v>
      </c>
      <c r="N27" s="39">
        <v>0</v>
      </c>
      <c r="O27" s="1" t="s">
        <v>10</v>
      </c>
      <c r="P27" s="39">
        <v>0</v>
      </c>
      <c r="Q27" s="1" t="s">
        <v>10</v>
      </c>
      <c r="R27" s="38">
        <v>0</v>
      </c>
      <c r="S27" s="38">
        <v>0</v>
      </c>
      <c r="T27" s="1" t="s">
        <v>10</v>
      </c>
      <c r="U27" s="61" t="s">
        <v>11</v>
      </c>
      <c r="V27" s="61" t="s">
        <v>2</v>
      </c>
    </row>
    <row r="28" spans="2:22" x14ac:dyDescent="0.2">
      <c r="B28" s="1" t="s">
        <v>483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39">
        <v>0</v>
      </c>
      <c r="K28" s="1" t="s">
        <v>10</v>
      </c>
      <c r="L28" s="38">
        <v>0</v>
      </c>
      <c r="M28" s="38">
        <v>0</v>
      </c>
      <c r="N28" s="39">
        <v>0</v>
      </c>
      <c r="O28" s="1" t="s">
        <v>10</v>
      </c>
      <c r="P28" s="39">
        <v>0</v>
      </c>
      <c r="Q28" s="1" t="s">
        <v>10</v>
      </c>
      <c r="R28" s="38">
        <v>0</v>
      </c>
      <c r="S28" s="38">
        <v>0</v>
      </c>
      <c r="T28" s="1" t="s">
        <v>10</v>
      </c>
      <c r="U28" s="61" t="s">
        <v>11</v>
      </c>
      <c r="V28" s="61" t="s">
        <v>2</v>
      </c>
    </row>
    <row r="29" spans="2:22" x14ac:dyDescent="0.2">
      <c r="B29" s="36" t="s">
        <v>102</v>
      </c>
      <c r="U29" s="61" t="s">
        <v>11</v>
      </c>
      <c r="V29" s="61" t="s">
        <v>2</v>
      </c>
    </row>
    <row r="30" spans="2:22" x14ac:dyDescent="0.2">
      <c r="B30" s="36" t="s">
        <v>138</v>
      </c>
      <c r="U30" s="61" t="s">
        <v>11</v>
      </c>
      <c r="V30" s="61" t="s">
        <v>2</v>
      </c>
    </row>
    <row r="31" spans="2:22" x14ac:dyDescent="0.2">
      <c r="B31" s="36" t="s">
        <v>139</v>
      </c>
      <c r="U31" s="61" t="s">
        <v>11</v>
      </c>
      <c r="V31" s="61" t="s">
        <v>2</v>
      </c>
    </row>
    <row r="32" spans="2:22" x14ac:dyDescent="0.2">
      <c r="B32" s="36" t="s">
        <v>140</v>
      </c>
      <c r="U32" s="61" t="s">
        <v>11</v>
      </c>
      <c r="V32" s="61" t="s">
        <v>2</v>
      </c>
    </row>
    <row r="33" spans="2:20" x14ac:dyDescent="0.2">
      <c r="B33" s="61" t="s">
        <v>58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  <row r="34" spans="2:20" x14ac:dyDescent="0.2">
      <c r="B34" s="61" t="s">
        <v>59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</row>
  </sheetData>
  <mergeCells count="5">
    <mergeCell ref="B5:T5"/>
    <mergeCell ref="B33:T33"/>
    <mergeCell ref="B34:T34"/>
    <mergeCell ref="U6:U32"/>
    <mergeCell ref="V1:V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2" t="s">
        <v>2</v>
      </c>
    </row>
    <row r="2" spans="2:16" x14ac:dyDescent="0.2">
      <c r="B2" s="37" t="s">
        <v>3</v>
      </c>
      <c r="C2" s="37" t="s">
        <v>4</v>
      </c>
      <c r="P2" s="62" t="s">
        <v>2</v>
      </c>
    </row>
    <row r="3" spans="2:16" x14ac:dyDescent="0.2">
      <c r="B3" s="37" t="s">
        <v>5</v>
      </c>
      <c r="C3" s="37" t="s">
        <v>6</v>
      </c>
      <c r="P3" s="62" t="s">
        <v>2</v>
      </c>
    </row>
    <row r="4" spans="2:16" x14ac:dyDescent="0.2">
      <c r="B4" s="37" t="s">
        <v>7</v>
      </c>
      <c r="C4" s="37">
        <v>420</v>
      </c>
      <c r="P4" s="62" t="s">
        <v>2</v>
      </c>
    </row>
    <row r="5" spans="2:16" x14ac:dyDescent="0.2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2" t="s">
        <v>11</v>
      </c>
      <c r="P6" s="62" t="s">
        <v>2</v>
      </c>
    </row>
    <row r="7" spans="2:16" x14ac:dyDescent="0.2">
      <c r="B7" s="3" t="s">
        <v>224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2" t="s">
        <v>11</v>
      </c>
      <c r="P7" s="62" t="s">
        <v>2</v>
      </c>
    </row>
    <row r="8" spans="2:16" x14ac:dyDescent="0.2">
      <c r="B8" s="1" t="s">
        <v>61</v>
      </c>
      <c r="C8" s="1" t="s">
        <v>62</v>
      </c>
      <c r="D8" s="1" t="s">
        <v>143</v>
      </c>
      <c r="E8" s="1" t="s">
        <v>63</v>
      </c>
      <c r="F8" s="1" t="s">
        <v>144</v>
      </c>
      <c r="G8" s="1" t="s">
        <v>66</v>
      </c>
      <c r="H8" s="3" t="s">
        <v>108</v>
      </c>
      <c r="I8" s="3" t="s">
        <v>109</v>
      </c>
      <c r="J8" s="1" t="s">
        <v>12</v>
      </c>
      <c r="K8" s="1" t="s">
        <v>145</v>
      </c>
      <c r="L8" s="1" t="s">
        <v>70</v>
      </c>
      <c r="M8" s="1" t="s">
        <v>112</v>
      </c>
      <c r="N8" s="1" t="s">
        <v>10</v>
      </c>
      <c r="O8" s="62" t="s">
        <v>11</v>
      </c>
      <c r="P8" s="62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114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2" t="s">
        <v>11</v>
      </c>
      <c r="P9" s="62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10</v>
      </c>
      <c r="O10" s="62" t="s">
        <v>11</v>
      </c>
      <c r="P10" s="62" t="s">
        <v>2</v>
      </c>
    </row>
    <row r="11" spans="2:16" x14ac:dyDescent="0.2">
      <c r="B11" s="1" t="s">
        <v>225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84142.14</v>
      </c>
      <c r="I11" s="1" t="s">
        <v>10</v>
      </c>
      <c r="J11" s="39">
        <v>177.34</v>
      </c>
      <c r="K11" s="1" t="s">
        <v>10</v>
      </c>
      <c r="L11" s="38">
        <v>1</v>
      </c>
      <c r="M11" s="38">
        <v>1.2999999999999999E-3</v>
      </c>
      <c r="N11" s="1" t="s">
        <v>10</v>
      </c>
      <c r="O11" s="62" t="s">
        <v>11</v>
      </c>
      <c r="P11" s="62" t="s">
        <v>2</v>
      </c>
    </row>
    <row r="12" spans="2:16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37652.14</v>
      </c>
      <c r="I12" s="1" t="s">
        <v>10</v>
      </c>
      <c r="J12" s="39">
        <v>87.51</v>
      </c>
      <c r="K12" s="1" t="s">
        <v>10</v>
      </c>
      <c r="L12" s="38">
        <v>0.49349999999999999</v>
      </c>
      <c r="M12" s="38">
        <v>5.9999999999999995E-4</v>
      </c>
      <c r="N12" s="1" t="s">
        <v>10</v>
      </c>
      <c r="O12" s="62" t="s">
        <v>11</v>
      </c>
      <c r="P12" s="62" t="s">
        <v>2</v>
      </c>
    </row>
    <row r="13" spans="2:16" x14ac:dyDescent="0.2">
      <c r="B13" s="40" t="s">
        <v>484</v>
      </c>
      <c r="C13" s="41">
        <v>800074304</v>
      </c>
      <c r="D13" s="40" t="s">
        <v>159</v>
      </c>
      <c r="E13" s="41">
        <v>520041690</v>
      </c>
      <c r="F13" s="40" t="s">
        <v>187</v>
      </c>
      <c r="G13" s="40" t="s">
        <v>86</v>
      </c>
      <c r="H13" s="43">
        <v>21543.14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10</v>
      </c>
      <c r="O13" s="62" t="s">
        <v>11</v>
      </c>
      <c r="P13" s="62" t="s">
        <v>2</v>
      </c>
    </row>
    <row r="14" spans="2:16" x14ac:dyDescent="0.2">
      <c r="B14" s="40" t="s">
        <v>485</v>
      </c>
      <c r="C14" s="41">
        <v>294017</v>
      </c>
      <c r="D14" s="40" t="s">
        <v>159</v>
      </c>
      <c r="E14" s="41">
        <v>520037300</v>
      </c>
      <c r="F14" s="40" t="s">
        <v>486</v>
      </c>
      <c r="G14" s="40" t="s">
        <v>86</v>
      </c>
      <c r="H14" s="43">
        <v>439</v>
      </c>
      <c r="I14" s="43">
        <v>0</v>
      </c>
      <c r="J14" s="43">
        <v>0</v>
      </c>
      <c r="K14" s="42">
        <v>0</v>
      </c>
      <c r="L14" s="42">
        <v>0</v>
      </c>
      <c r="M14" s="42">
        <v>0</v>
      </c>
      <c r="N14" s="40" t="s">
        <v>10</v>
      </c>
      <c r="O14" s="62" t="s">
        <v>11</v>
      </c>
      <c r="P14" s="62" t="s">
        <v>2</v>
      </c>
    </row>
    <row r="15" spans="2:16" x14ac:dyDescent="0.2">
      <c r="B15" s="40" t="s">
        <v>487</v>
      </c>
      <c r="C15" s="41">
        <v>800078305</v>
      </c>
      <c r="D15" s="40" t="s">
        <v>159</v>
      </c>
      <c r="E15" s="41">
        <v>96120</v>
      </c>
      <c r="F15" s="40" t="s">
        <v>159</v>
      </c>
      <c r="G15" s="40" t="s">
        <v>86</v>
      </c>
      <c r="H15" s="43">
        <v>2531</v>
      </c>
      <c r="I15" s="43">
        <v>3044</v>
      </c>
      <c r="J15" s="43">
        <v>77.040000000000006</v>
      </c>
      <c r="K15" s="42">
        <v>0</v>
      </c>
      <c r="L15" s="42">
        <v>0.43440000000000001</v>
      </c>
      <c r="M15" s="42">
        <v>5.9999999999999995E-4</v>
      </c>
      <c r="N15" s="40" t="s">
        <v>10</v>
      </c>
      <c r="O15" s="62" t="s">
        <v>11</v>
      </c>
      <c r="P15" s="62" t="s">
        <v>2</v>
      </c>
    </row>
    <row r="16" spans="2:16" x14ac:dyDescent="0.2">
      <c r="B16" s="40" t="s">
        <v>488</v>
      </c>
      <c r="C16" s="41">
        <v>800078297</v>
      </c>
      <c r="D16" s="40" t="s">
        <v>159</v>
      </c>
      <c r="E16" s="41">
        <v>514707736</v>
      </c>
      <c r="F16" s="40" t="s">
        <v>489</v>
      </c>
      <c r="G16" s="40" t="s">
        <v>86</v>
      </c>
      <c r="H16" s="43">
        <v>12995</v>
      </c>
      <c r="I16" s="43">
        <v>70.599999999999994</v>
      </c>
      <c r="J16" s="43">
        <v>9.17</v>
      </c>
      <c r="K16" s="42">
        <v>0</v>
      </c>
      <c r="L16" s="42">
        <v>5.1700000000000003E-2</v>
      </c>
      <c r="M16" s="42">
        <v>1E-4</v>
      </c>
      <c r="N16" s="40" t="s">
        <v>10</v>
      </c>
      <c r="O16" s="62" t="s">
        <v>11</v>
      </c>
      <c r="P16" s="62" t="s">
        <v>2</v>
      </c>
    </row>
    <row r="17" spans="2:16" x14ac:dyDescent="0.2">
      <c r="B17" s="40" t="s">
        <v>490</v>
      </c>
      <c r="C17" s="41">
        <v>800079618</v>
      </c>
      <c r="D17" s="40" t="s">
        <v>159</v>
      </c>
      <c r="E17" s="41">
        <v>520015041</v>
      </c>
      <c r="F17" s="40" t="s">
        <v>250</v>
      </c>
      <c r="G17" s="40" t="s">
        <v>52</v>
      </c>
      <c r="H17" s="43">
        <v>14</v>
      </c>
      <c r="I17" s="43">
        <v>2620</v>
      </c>
      <c r="J17" s="43">
        <v>1.29</v>
      </c>
      <c r="K17" s="42">
        <v>0</v>
      </c>
      <c r="L17" s="42">
        <v>7.3000000000000001E-3</v>
      </c>
      <c r="M17" s="42">
        <v>0</v>
      </c>
      <c r="N17" s="40" t="s">
        <v>10</v>
      </c>
      <c r="O17" s="62" t="s">
        <v>11</v>
      </c>
      <c r="P17" s="62" t="s">
        <v>2</v>
      </c>
    </row>
    <row r="18" spans="2:16" x14ac:dyDescent="0.2">
      <c r="B18" s="40" t="s">
        <v>491</v>
      </c>
      <c r="C18" s="41">
        <v>476010</v>
      </c>
      <c r="D18" s="40" t="s">
        <v>159</v>
      </c>
      <c r="E18" s="41">
        <v>520039652</v>
      </c>
      <c r="F18" s="40" t="s">
        <v>159</v>
      </c>
      <c r="G18" s="40" t="s">
        <v>86</v>
      </c>
      <c r="H18" s="43">
        <v>130</v>
      </c>
      <c r="I18" s="43">
        <v>0</v>
      </c>
      <c r="J18" s="43">
        <v>0</v>
      </c>
      <c r="K18" s="42">
        <v>0</v>
      </c>
      <c r="L18" s="42">
        <v>0</v>
      </c>
      <c r="M18" s="42">
        <v>0</v>
      </c>
      <c r="N18" s="40" t="s">
        <v>10</v>
      </c>
      <c r="O18" s="62" t="s">
        <v>11</v>
      </c>
      <c r="P18" s="62" t="s">
        <v>2</v>
      </c>
    </row>
    <row r="19" spans="2:16" x14ac:dyDescent="0.2">
      <c r="B19" s="1" t="s">
        <v>100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46490</v>
      </c>
      <c r="I19" s="1" t="s">
        <v>10</v>
      </c>
      <c r="J19" s="39">
        <v>89.83</v>
      </c>
      <c r="K19" s="1" t="s">
        <v>10</v>
      </c>
      <c r="L19" s="38">
        <v>0.50649999999999995</v>
      </c>
      <c r="M19" s="38">
        <v>5.9999999999999995E-4</v>
      </c>
      <c r="N19" s="1" t="s">
        <v>10</v>
      </c>
      <c r="O19" s="62" t="s">
        <v>11</v>
      </c>
      <c r="P19" s="62" t="s">
        <v>2</v>
      </c>
    </row>
    <row r="20" spans="2:16" x14ac:dyDescent="0.2">
      <c r="B20" s="1" t="s">
        <v>153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2" t="s">
        <v>11</v>
      </c>
      <c r="P20" s="62" t="s">
        <v>2</v>
      </c>
    </row>
    <row r="21" spans="2:16" x14ac:dyDescent="0.2">
      <c r="B21" s="1" t="s">
        <v>152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46490</v>
      </c>
      <c r="I21" s="1" t="s">
        <v>10</v>
      </c>
      <c r="J21" s="39">
        <v>89.83</v>
      </c>
      <c r="K21" s="1" t="s">
        <v>10</v>
      </c>
      <c r="L21" s="38">
        <v>0.50649999999999995</v>
      </c>
      <c r="M21" s="38">
        <v>5.9999999999999995E-4</v>
      </c>
      <c r="N21" s="1" t="s">
        <v>10</v>
      </c>
      <c r="O21" s="62" t="s">
        <v>11</v>
      </c>
      <c r="P21" s="62" t="s">
        <v>2</v>
      </c>
    </row>
    <row r="22" spans="2:16" x14ac:dyDescent="0.2">
      <c r="B22" s="40" t="s">
        <v>492</v>
      </c>
      <c r="C22" s="41">
        <v>800078420</v>
      </c>
      <c r="D22" s="40" t="s">
        <v>211</v>
      </c>
      <c r="E22" s="41">
        <v>997495</v>
      </c>
      <c r="F22" s="40" t="s">
        <v>319</v>
      </c>
      <c r="G22" s="40" t="s">
        <v>52</v>
      </c>
      <c r="H22" s="43">
        <v>18</v>
      </c>
      <c r="I22" s="43">
        <v>0</v>
      </c>
      <c r="J22" s="43">
        <v>0</v>
      </c>
      <c r="K22" s="42">
        <v>0</v>
      </c>
      <c r="L22" s="42">
        <v>0</v>
      </c>
      <c r="M22" s="42">
        <v>0</v>
      </c>
      <c r="N22" s="40" t="s">
        <v>10</v>
      </c>
      <c r="O22" s="62" t="s">
        <v>11</v>
      </c>
      <c r="P22" s="62" t="s">
        <v>2</v>
      </c>
    </row>
    <row r="23" spans="2:16" x14ac:dyDescent="0.2">
      <c r="B23" s="40" t="s">
        <v>493</v>
      </c>
      <c r="C23" s="41">
        <v>471278113</v>
      </c>
      <c r="D23" s="40" t="s">
        <v>211</v>
      </c>
      <c r="E23" s="41">
        <v>997495</v>
      </c>
      <c r="F23" s="40" t="s">
        <v>319</v>
      </c>
      <c r="G23" s="40" t="s">
        <v>52</v>
      </c>
      <c r="H23" s="43">
        <v>27</v>
      </c>
      <c r="I23" s="43">
        <v>1</v>
      </c>
      <c r="J23" s="43">
        <v>0</v>
      </c>
      <c r="K23" s="42">
        <v>0</v>
      </c>
      <c r="L23" s="42">
        <v>0</v>
      </c>
      <c r="M23" s="42">
        <v>0</v>
      </c>
      <c r="N23" s="40" t="s">
        <v>10</v>
      </c>
      <c r="O23" s="62" t="s">
        <v>11</v>
      </c>
      <c r="P23" s="62" t="s">
        <v>2</v>
      </c>
    </row>
    <row r="24" spans="2:16" x14ac:dyDescent="0.2">
      <c r="B24" s="40" t="s">
        <v>494</v>
      </c>
      <c r="C24" s="41">
        <v>800078412</v>
      </c>
      <c r="D24" s="40" t="s">
        <v>211</v>
      </c>
      <c r="E24" s="41">
        <v>997495</v>
      </c>
      <c r="F24" s="40" t="s">
        <v>319</v>
      </c>
      <c r="G24" s="40" t="s">
        <v>52</v>
      </c>
      <c r="H24" s="43">
        <v>18000</v>
      </c>
      <c r="I24" s="43">
        <v>0</v>
      </c>
      <c r="J24" s="43">
        <v>0</v>
      </c>
      <c r="K24" s="42">
        <v>0</v>
      </c>
      <c r="L24" s="42">
        <v>0</v>
      </c>
      <c r="M24" s="42">
        <v>0</v>
      </c>
      <c r="N24" s="40" t="s">
        <v>10</v>
      </c>
      <c r="O24" s="62" t="s">
        <v>11</v>
      </c>
      <c r="P24" s="62" t="s">
        <v>2</v>
      </c>
    </row>
    <row r="25" spans="2:16" x14ac:dyDescent="0.2">
      <c r="B25" s="40" t="s">
        <v>495</v>
      </c>
      <c r="C25" s="41">
        <v>800081515</v>
      </c>
      <c r="D25" s="40" t="s">
        <v>211</v>
      </c>
      <c r="E25" s="41">
        <v>997637</v>
      </c>
      <c r="F25" s="40" t="s">
        <v>319</v>
      </c>
      <c r="G25" s="40" t="s">
        <v>52</v>
      </c>
      <c r="H25" s="43">
        <v>1579</v>
      </c>
      <c r="I25" s="43">
        <v>79.849999999999994</v>
      </c>
      <c r="J25" s="43">
        <v>4.45</v>
      </c>
      <c r="K25" s="42">
        <v>0</v>
      </c>
      <c r="L25" s="42">
        <v>2.5100000000000001E-2</v>
      </c>
      <c r="M25" s="42">
        <v>0</v>
      </c>
      <c r="N25" s="40" t="s">
        <v>10</v>
      </c>
      <c r="O25" s="62" t="s">
        <v>11</v>
      </c>
      <c r="P25" s="62" t="s">
        <v>2</v>
      </c>
    </row>
    <row r="26" spans="2:16" x14ac:dyDescent="0.2">
      <c r="B26" s="40" t="s">
        <v>496</v>
      </c>
      <c r="C26" s="41">
        <v>800081176</v>
      </c>
      <c r="D26" s="40" t="s">
        <v>211</v>
      </c>
      <c r="E26" s="41">
        <v>997601</v>
      </c>
      <c r="F26" s="40" t="s">
        <v>319</v>
      </c>
      <c r="G26" s="40" t="s">
        <v>52</v>
      </c>
      <c r="H26" s="43">
        <v>26866</v>
      </c>
      <c r="I26" s="43">
        <v>90</v>
      </c>
      <c r="J26" s="43">
        <v>85.38</v>
      </c>
      <c r="K26" s="42">
        <v>0</v>
      </c>
      <c r="L26" s="42">
        <v>0.48139999999999999</v>
      </c>
      <c r="M26" s="42">
        <v>5.9999999999999995E-4</v>
      </c>
      <c r="N26" s="40" t="s">
        <v>10</v>
      </c>
      <c r="O26" s="62" t="s">
        <v>11</v>
      </c>
      <c r="P26" s="62" t="s">
        <v>2</v>
      </c>
    </row>
    <row r="27" spans="2:16" x14ac:dyDescent="0.2">
      <c r="B27" s="36" t="s">
        <v>102</v>
      </c>
      <c r="O27" s="62" t="s">
        <v>11</v>
      </c>
      <c r="P27" s="62" t="s">
        <v>2</v>
      </c>
    </row>
    <row r="28" spans="2:16" x14ac:dyDescent="0.2">
      <c r="B28" s="36" t="s">
        <v>138</v>
      </c>
      <c r="O28" s="62" t="s">
        <v>11</v>
      </c>
      <c r="P28" s="62" t="s">
        <v>2</v>
      </c>
    </row>
    <row r="29" spans="2:16" x14ac:dyDescent="0.2">
      <c r="B29" s="36" t="s">
        <v>139</v>
      </c>
      <c r="O29" s="62" t="s">
        <v>11</v>
      </c>
      <c r="P29" s="62" t="s">
        <v>2</v>
      </c>
    </row>
    <row r="30" spans="2:16" x14ac:dyDescent="0.2">
      <c r="B30" s="36" t="s">
        <v>140</v>
      </c>
      <c r="O30" s="62" t="s">
        <v>11</v>
      </c>
      <c r="P30" s="62" t="s">
        <v>2</v>
      </c>
    </row>
    <row r="31" spans="2:16" x14ac:dyDescent="0.2">
      <c r="B31" s="62" t="s">
        <v>58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2:16" x14ac:dyDescent="0.2">
      <c r="B32" s="62" t="s">
        <v>59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</sheetData>
  <mergeCells count="5">
    <mergeCell ref="B5:N5"/>
    <mergeCell ref="B31:N31"/>
    <mergeCell ref="B32:N32"/>
    <mergeCell ref="O6:O30"/>
    <mergeCell ref="P1:P3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3" t="s">
        <v>2</v>
      </c>
    </row>
    <row r="2" spans="2:14" x14ac:dyDescent="0.2">
      <c r="B2" s="37" t="s">
        <v>3</v>
      </c>
      <c r="C2" s="37" t="s">
        <v>4</v>
      </c>
      <c r="N2" s="63" t="s">
        <v>2</v>
      </c>
    </row>
    <row r="3" spans="2:14" x14ac:dyDescent="0.2">
      <c r="B3" s="37" t="s">
        <v>5</v>
      </c>
      <c r="C3" s="37" t="s">
        <v>6</v>
      </c>
      <c r="N3" s="63" t="s">
        <v>2</v>
      </c>
    </row>
    <row r="4" spans="2:14" x14ac:dyDescent="0.2">
      <c r="B4" s="37" t="s">
        <v>7</v>
      </c>
      <c r="C4" s="37">
        <v>420</v>
      </c>
      <c r="N4" s="63" t="s">
        <v>2</v>
      </c>
    </row>
    <row r="5" spans="2:14" x14ac:dyDescent="0.2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3" t="s">
        <v>11</v>
      </c>
      <c r="N6" s="63" t="s">
        <v>2</v>
      </c>
    </row>
    <row r="7" spans="2:14" x14ac:dyDescent="0.2">
      <c r="B7" s="3" t="s">
        <v>497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3" t="s">
        <v>11</v>
      </c>
      <c r="N7" s="63" t="s">
        <v>2</v>
      </c>
    </row>
    <row r="8" spans="2:14" x14ac:dyDescent="0.2">
      <c r="B8" s="1" t="s">
        <v>61</v>
      </c>
      <c r="C8" s="1" t="s">
        <v>62</v>
      </c>
      <c r="D8" s="1" t="s">
        <v>66</v>
      </c>
      <c r="E8" s="1" t="s">
        <v>106</v>
      </c>
      <c r="F8" s="3" t="s">
        <v>108</v>
      </c>
      <c r="G8" s="3" t="s">
        <v>109</v>
      </c>
      <c r="H8" s="1" t="s">
        <v>12</v>
      </c>
      <c r="I8" s="1" t="s">
        <v>145</v>
      </c>
      <c r="J8" s="1" t="s">
        <v>70</v>
      </c>
      <c r="K8" s="1" t="s">
        <v>112</v>
      </c>
      <c r="L8" s="1" t="s">
        <v>10</v>
      </c>
      <c r="M8" s="63" t="s">
        <v>11</v>
      </c>
      <c r="N8" s="63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156</v>
      </c>
      <c r="F9" s="3" t="s">
        <v>114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3" t="s">
        <v>11</v>
      </c>
      <c r="N9" s="63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3" t="s">
        <v>11</v>
      </c>
      <c r="N10" s="63" t="s">
        <v>2</v>
      </c>
    </row>
    <row r="11" spans="2:14" x14ac:dyDescent="0.2">
      <c r="B11" s="1" t="s">
        <v>498</v>
      </c>
      <c r="C11" s="1" t="s">
        <v>10</v>
      </c>
      <c r="D11" s="1" t="s">
        <v>10</v>
      </c>
      <c r="E11" s="1" t="s">
        <v>10</v>
      </c>
      <c r="F11" s="39">
        <v>4328916.49</v>
      </c>
      <c r="G11" s="1" t="s">
        <v>10</v>
      </c>
      <c r="H11" s="39">
        <v>17400.05</v>
      </c>
      <c r="I11" s="1" t="s">
        <v>10</v>
      </c>
      <c r="J11" s="38">
        <v>1</v>
      </c>
      <c r="K11" s="38">
        <v>0.1268</v>
      </c>
      <c r="L11" s="1" t="s">
        <v>10</v>
      </c>
      <c r="M11" s="63" t="s">
        <v>11</v>
      </c>
      <c r="N11" s="63" t="s">
        <v>2</v>
      </c>
    </row>
    <row r="12" spans="2:14" x14ac:dyDescent="0.2">
      <c r="B12" s="1" t="s">
        <v>499</v>
      </c>
      <c r="C12" s="1" t="s">
        <v>10</v>
      </c>
      <c r="D12" s="1" t="s">
        <v>10</v>
      </c>
      <c r="E12" s="1" t="s">
        <v>10</v>
      </c>
      <c r="F12" s="39">
        <v>1290950.24</v>
      </c>
      <c r="G12" s="1" t="s">
        <v>10</v>
      </c>
      <c r="H12" s="39">
        <v>3222.74</v>
      </c>
      <c r="I12" s="1" t="s">
        <v>10</v>
      </c>
      <c r="J12" s="38">
        <v>0.1852</v>
      </c>
      <c r="K12" s="38">
        <v>2.35E-2</v>
      </c>
      <c r="L12" s="1" t="s">
        <v>10</v>
      </c>
      <c r="M12" s="63" t="s">
        <v>11</v>
      </c>
      <c r="N12" s="63" t="s">
        <v>2</v>
      </c>
    </row>
    <row r="13" spans="2:14" x14ac:dyDescent="0.2">
      <c r="B13" s="1" t="s">
        <v>500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3" t="s">
        <v>11</v>
      </c>
      <c r="N13" s="63" t="s">
        <v>2</v>
      </c>
    </row>
    <row r="14" spans="2:14" x14ac:dyDescent="0.2">
      <c r="B14" s="1" t="s">
        <v>501</v>
      </c>
      <c r="C14" s="1" t="s">
        <v>10</v>
      </c>
      <c r="D14" s="1" t="s">
        <v>10</v>
      </c>
      <c r="E14" s="1" t="s">
        <v>10</v>
      </c>
      <c r="F14" s="39">
        <v>1248027.8899999999</v>
      </c>
      <c r="G14" s="1" t="s">
        <v>10</v>
      </c>
      <c r="H14" s="39">
        <v>2523.81</v>
      </c>
      <c r="I14" s="1" t="s">
        <v>10</v>
      </c>
      <c r="J14" s="38">
        <v>0.14499999999999999</v>
      </c>
      <c r="K14" s="38">
        <v>1.84E-2</v>
      </c>
      <c r="L14" s="1" t="s">
        <v>10</v>
      </c>
      <c r="M14" s="63" t="s">
        <v>11</v>
      </c>
      <c r="N14" s="63" t="s">
        <v>2</v>
      </c>
    </row>
    <row r="15" spans="2:14" x14ac:dyDescent="0.2">
      <c r="B15" s="40" t="s">
        <v>502</v>
      </c>
      <c r="C15" s="41">
        <v>800082307</v>
      </c>
      <c r="D15" s="40" t="s">
        <v>86</v>
      </c>
      <c r="E15" s="40" t="s">
        <v>503</v>
      </c>
      <c r="F15" s="43">
        <v>142927</v>
      </c>
      <c r="G15" s="43">
        <v>100</v>
      </c>
      <c r="H15" s="43">
        <v>142.93</v>
      </c>
      <c r="I15" s="42">
        <v>0</v>
      </c>
      <c r="J15" s="42">
        <v>8.2000000000000007E-3</v>
      </c>
      <c r="K15" s="42">
        <v>1E-3</v>
      </c>
      <c r="L15" s="40" t="s">
        <v>10</v>
      </c>
      <c r="M15" s="63" t="s">
        <v>11</v>
      </c>
      <c r="N15" s="63" t="s">
        <v>2</v>
      </c>
    </row>
    <row r="16" spans="2:14" x14ac:dyDescent="0.2">
      <c r="B16" s="40" t="s">
        <v>504</v>
      </c>
      <c r="C16" s="41">
        <v>892136201</v>
      </c>
      <c r="D16" s="40" t="s">
        <v>86</v>
      </c>
      <c r="E16" s="40" t="s">
        <v>505</v>
      </c>
      <c r="F16" s="43">
        <v>761368</v>
      </c>
      <c r="G16" s="43">
        <v>120.94</v>
      </c>
      <c r="H16" s="43">
        <v>920.8</v>
      </c>
      <c r="I16" s="42">
        <v>2.0999999999999999E-3</v>
      </c>
      <c r="J16" s="42">
        <v>5.2900000000000003E-2</v>
      </c>
      <c r="K16" s="42">
        <v>6.7000000000000002E-3</v>
      </c>
      <c r="L16" s="40" t="s">
        <v>10</v>
      </c>
      <c r="M16" s="63" t="s">
        <v>11</v>
      </c>
      <c r="N16" s="63" t="s">
        <v>2</v>
      </c>
    </row>
    <row r="17" spans="2:14" x14ac:dyDescent="0.2">
      <c r="B17" s="40" t="s">
        <v>506</v>
      </c>
      <c r="C17" s="41">
        <v>800078065</v>
      </c>
      <c r="D17" s="40" t="s">
        <v>86</v>
      </c>
      <c r="E17" s="40" t="s">
        <v>507</v>
      </c>
      <c r="F17" s="43">
        <v>453.47</v>
      </c>
      <c r="G17" s="43">
        <v>171413</v>
      </c>
      <c r="H17" s="43">
        <v>777.31</v>
      </c>
      <c r="I17" s="42">
        <v>0</v>
      </c>
      <c r="J17" s="42">
        <v>4.4699999999999997E-2</v>
      </c>
      <c r="K17" s="42">
        <v>5.7000000000000002E-3</v>
      </c>
      <c r="L17" s="40" t="s">
        <v>10</v>
      </c>
      <c r="M17" s="63" t="s">
        <v>11</v>
      </c>
      <c r="N17" s="63" t="s">
        <v>2</v>
      </c>
    </row>
    <row r="18" spans="2:14" x14ac:dyDescent="0.2">
      <c r="B18" s="40" t="s">
        <v>508</v>
      </c>
      <c r="C18" s="41">
        <v>800010090</v>
      </c>
      <c r="D18" s="40" t="s">
        <v>86</v>
      </c>
      <c r="E18" s="40" t="s">
        <v>509</v>
      </c>
      <c r="F18" s="43">
        <v>343279.42</v>
      </c>
      <c r="G18" s="43">
        <v>198.9</v>
      </c>
      <c r="H18" s="43">
        <v>682.78</v>
      </c>
      <c r="I18" s="42">
        <v>0</v>
      </c>
      <c r="J18" s="42">
        <v>3.9199999999999999E-2</v>
      </c>
      <c r="K18" s="42">
        <v>5.0000000000000001E-3</v>
      </c>
      <c r="L18" s="40" t="s">
        <v>10</v>
      </c>
      <c r="M18" s="63" t="s">
        <v>11</v>
      </c>
      <c r="N18" s="63" t="s">
        <v>2</v>
      </c>
    </row>
    <row r="19" spans="2:14" x14ac:dyDescent="0.2">
      <c r="B19" s="1" t="s">
        <v>510</v>
      </c>
      <c r="C19" s="1" t="s">
        <v>10</v>
      </c>
      <c r="D19" s="1" t="s">
        <v>10</v>
      </c>
      <c r="E19" s="1" t="s">
        <v>10</v>
      </c>
      <c r="F19" s="39">
        <v>187.84</v>
      </c>
      <c r="G19" s="1" t="s">
        <v>10</v>
      </c>
      <c r="H19" s="39">
        <v>546.21</v>
      </c>
      <c r="I19" s="1" t="s">
        <v>10</v>
      </c>
      <c r="J19" s="38">
        <v>3.1399999999999997E-2</v>
      </c>
      <c r="K19" s="38">
        <v>4.0000000000000001E-3</v>
      </c>
      <c r="L19" s="1" t="s">
        <v>10</v>
      </c>
      <c r="M19" s="63" t="s">
        <v>11</v>
      </c>
      <c r="N19" s="63" t="s">
        <v>2</v>
      </c>
    </row>
    <row r="20" spans="2:14" x14ac:dyDescent="0.2">
      <c r="B20" s="40" t="s">
        <v>511</v>
      </c>
      <c r="C20" s="41">
        <v>800082273</v>
      </c>
      <c r="D20" s="40" t="s">
        <v>56</v>
      </c>
      <c r="E20" s="40" t="s">
        <v>512</v>
      </c>
      <c r="F20" s="43">
        <v>187.84</v>
      </c>
      <c r="G20" s="43">
        <v>77404</v>
      </c>
      <c r="H20" s="43">
        <v>546.21</v>
      </c>
      <c r="I20" s="42">
        <v>0</v>
      </c>
      <c r="J20" s="42">
        <v>3.1399999999999997E-2</v>
      </c>
      <c r="K20" s="42">
        <v>4.0000000000000001E-3</v>
      </c>
      <c r="L20" s="40" t="s">
        <v>10</v>
      </c>
      <c r="M20" s="63" t="s">
        <v>11</v>
      </c>
      <c r="N20" s="63" t="s">
        <v>2</v>
      </c>
    </row>
    <row r="21" spans="2:14" x14ac:dyDescent="0.2">
      <c r="B21" s="1" t="s">
        <v>513</v>
      </c>
      <c r="C21" s="1" t="s">
        <v>10</v>
      </c>
      <c r="D21" s="1" t="s">
        <v>10</v>
      </c>
      <c r="E21" s="1" t="s">
        <v>10</v>
      </c>
      <c r="F21" s="39">
        <v>42734.51</v>
      </c>
      <c r="G21" s="1" t="s">
        <v>10</v>
      </c>
      <c r="H21" s="39">
        <v>152.72</v>
      </c>
      <c r="I21" s="1" t="s">
        <v>10</v>
      </c>
      <c r="J21" s="38">
        <v>8.8000000000000005E-3</v>
      </c>
      <c r="K21" s="38">
        <v>1.1000000000000001E-3</v>
      </c>
      <c r="L21" s="1" t="s">
        <v>10</v>
      </c>
      <c r="M21" s="63" t="s">
        <v>11</v>
      </c>
      <c r="N21" s="63" t="s">
        <v>2</v>
      </c>
    </row>
    <row r="22" spans="2:14" x14ac:dyDescent="0.2">
      <c r="B22" s="40" t="s">
        <v>514</v>
      </c>
      <c r="C22" s="41">
        <v>800077414</v>
      </c>
      <c r="D22" s="40" t="s">
        <v>56</v>
      </c>
      <c r="E22" s="40" t="s">
        <v>515</v>
      </c>
      <c r="F22" s="43">
        <v>42734.51</v>
      </c>
      <c r="G22" s="43">
        <v>95.13</v>
      </c>
      <c r="H22" s="43">
        <v>152.72</v>
      </c>
      <c r="I22" s="42">
        <v>0</v>
      </c>
      <c r="J22" s="42">
        <v>8.8000000000000005E-3</v>
      </c>
      <c r="K22" s="42">
        <v>1.1000000000000001E-3</v>
      </c>
      <c r="L22" s="40" t="s">
        <v>10</v>
      </c>
      <c r="M22" s="63" t="s">
        <v>11</v>
      </c>
      <c r="N22" s="63" t="s">
        <v>2</v>
      </c>
    </row>
    <row r="23" spans="2:14" x14ac:dyDescent="0.2">
      <c r="B23" s="1" t="s">
        <v>516</v>
      </c>
      <c r="C23" s="1" t="s">
        <v>10</v>
      </c>
      <c r="D23" s="1" t="s">
        <v>10</v>
      </c>
      <c r="E23" s="1" t="s">
        <v>10</v>
      </c>
      <c r="F23" s="39">
        <v>3037966.25</v>
      </c>
      <c r="G23" s="1" t="s">
        <v>10</v>
      </c>
      <c r="H23" s="39">
        <v>14177.3</v>
      </c>
      <c r="I23" s="1" t="s">
        <v>10</v>
      </c>
      <c r="J23" s="38">
        <v>0.81479999999999997</v>
      </c>
      <c r="K23" s="38">
        <v>0.1033</v>
      </c>
      <c r="L23" s="1" t="s">
        <v>10</v>
      </c>
      <c r="M23" s="63" t="s">
        <v>11</v>
      </c>
      <c r="N23" s="63" t="s">
        <v>2</v>
      </c>
    </row>
    <row r="24" spans="2:14" x14ac:dyDescent="0.2">
      <c r="B24" s="1" t="s">
        <v>500</v>
      </c>
      <c r="C24" s="1" t="s">
        <v>10</v>
      </c>
      <c r="D24" s="1" t="s">
        <v>10</v>
      </c>
      <c r="E24" s="1" t="s">
        <v>10</v>
      </c>
      <c r="F24" s="39">
        <v>0</v>
      </c>
      <c r="G24" s="1" t="s">
        <v>10</v>
      </c>
      <c r="H24" s="39">
        <v>0</v>
      </c>
      <c r="I24" s="1" t="s">
        <v>10</v>
      </c>
      <c r="J24" s="38">
        <v>0</v>
      </c>
      <c r="K24" s="38">
        <v>0</v>
      </c>
      <c r="L24" s="1" t="s">
        <v>10</v>
      </c>
      <c r="M24" s="63" t="s">
        <v>11</v>
      </c>
      <c r="N24" s="63" t="s">
        <v>2</v>
      </c>
    </row>
    <row r="25" spans="2:14" x14ac:dyDescent="0.2">
      <c r="B25" s="1" t="s">
        <v>501</v>
      </c>
      <c r="C25" s="1" t="s">
        <v>10</v>
      </c>
      <c r="D25" s="1" t="s">
        <v>10</v>
      </c>
      <c r="E25" s="1" t="s">
        <v>10</v>
      </c>
      <c r="F25" s="39">
        <v>0</v>
      </c>
      <c r="G25" s="1" t="s">
        <v>10</v>
      </c>
      <c r="H25" s="39">
        <v>0</v>
      </c>
      <c r="I25" s="1" t="s">
        <v>10</v>
      </c>
      <c r="J25" s="38">
        <v>0</v>
      </c>
      <c r="K25" s="38">
        <v>0</v>
      </c>
      <c r="L25" s="1" t="s">
        <v>10</v>
      </c>
      <c r="M25" s="63" t="s">
        <v>11</v>
      </c>
      <c r="N25" s="63" t="s">
        <v>2</v>
      </c>
    </row>
    <row r="26" spans="2:14" x14ac:dyDescent="0.2">
      <c r="B26" s="1" t="s">
        <v>510</v>
      </c>
      <c r="C26" s="1" t="s">
        <v>10</v>
      </c>
      <c r="D26" s="1" t="s">
        <v>10</v>
      </c>
      <c r="E26" s="1" t="s">
        <v>10</v>
      </c>
      <c r="F26" s="39">
        <v>944660</v>
      </c>
      <c r="G26" s="1" t="s">
        <v>10</v>
      </c>
      <c r="H26" s="39">
        <v>4244.16</v>
      </c>
      <c r="I26" s="1" t="s">
        <v>10</v>
      </c>
      <c r="J26" s="38">
        <v>0.24390000000000001</v>
      </c>
      <c r="K26" s="38">
        <v>3.09E-2</v>
      </c>
      <c r="L26" s="1" t="s">
        <v>10</v>
      </c>
      <c r="M26" s="63" t="s">
        <v>11</v>
      </c>
      <c r="N26" s="63" t="s">
        <v>2</v>
      </c>
    </row>
    <row r="27" spans="2:14" x14ac:dyDescent="0.2">
      <c r="B27" s="40" t="s">
        <v>517</v>
      </c>
      <c r="C27" s="41">
        <v>800078164</v>
      </c>
      <c r="D27" s="40" t="s">
        <v>56</v>
      </c>
      <c r="E27" s="40" t="s">
        <v>507</v>
      </c>
      <c r="F27" s="43">
        <v>137840</v>
      </c>
      <c r="G27" s="43">
        <v>91.58</v>
      </c>
      <c r="H27" s="43">
        <v>474.22</v>
      </c>
      <c r="I27" s="42">
        <v>0</v>
      </c>
      <c r="J27" s="42">
        <v>2.7199999999999998E-2</v>
      </c>
      <c r="K27" s="42">
        <v>3.5000000000000001E-3</v>
      </c>
      <c r="L27" s="40" t="s">
        <v>10</v>
      </c>
      <c r="M27" s="63" t="s">
        <v>11</v>
      </c>
      <c r="N27" s="63" t="s">
        <v>2</v>
      </c>
    </row>
    <row r="28" spans="2:14" x14ac:dyDescent="0.2">
      <c r="B28" s="40" t="s">
        <v>518</v>
      </c>
      <c r="C28" s="41">
        <v>800077380</v>
      </c>
      <c r="D28" s="40" t="s">
        <v>52</v>
      </c>
      <c r="E28" s="40" t="s">
        <v>519</v>
      </c>
      <c r="F28" s="43">
        <v>230815</v>
      </c>
      <c r="G28" s="43">
        <v>143.88</v>
      </c>
      <c r="H28" s="43">
        <v>1172.6300000000001</v>
      </c>
      <c r="I28" s="42">
        <v>0</v>
      </c>
      <c r="J28" s="42">
        <v>6.7400000000000002E-2</v>
      </c>
      <c r="K28" s="42">
        <v>8.5000000000000006E-3</v>
      </c>
      <c r="L28" s="40" t="s">
        <v>10</v>
      </c>
      <c r="M28" s="63" t="s">
        <v>11</v>
      </c>
      <c r="N28" s="63" t="s">
        <v>2</v>
      </c>
    </row>
    <row r="29" spans="2:14" x14ac:dyDescent="0.2">
      <c r="B29" s="40" t="s">
        <v>520</v>
      </c>
      <c r="C29" s="41">
        <v>800075434</v>
      </c>
      <c r="D29" s="40" t="s">
        <v>52</v>
      </c>
      <c r="E29" s="40" t="s">
        <v>521</v>
      </c>
      <c r="F29" s="43">
        <v>248466</v>
      </c>
      <c r="G29" s="43">
        <v>204.22</v>
      </c>
      <c r="H29" s="43">
        <v>1791.69</v>
      </c>
      <c r="I29" s="42">
        <v>8.9999999999999998E-4</v>
      </c>
      <c r="J29" s="42">
        <v>0.10299999999999999</v>
      </c>
      <c r="K29" s="42">
        <v>1.3100000000000001E-2</v>
      </c>
      <c r="L29" s="40" t="s">
        <v>10</v>
      </c>
      <c r="M29" s="63" t="s">
        <v>11</v>
      </c>
      <c r="N29" s="63" t="s">
        <v>2</v>
      </c>
    </row>
    <row r="30" spans="2:14" x14ac:dyDescent="0.2">
      <c r="B30" s="40" t="s">
        <v>522</v>
      </c>
      <c r="C30" s="41">
        <v>800072118</v>
      </c>
      <c r="D30" s="40" t="s">
        <v>52</v>
      </c>
      <c r="E30" s="40" t="s">
        <v>523</v>
      </c>
      <c r="F30" s="43">
        <v>254739</v>
      </c>
      <c r="G30" s="43">
        <v>83.81</v>
      </c>
      <c r="H30" s="43">
        <v>753.86</v>
      </c>
      <c r="I30" s="42">
        <v>0</v>
      </c>
      <c r="J30" s="42">
        <v>4.3299999999999998E-2</v>
      </c>
      <c r="K30" s="42">
        <v>5.4999999999999997E-3</v>
      </c>
      <c r="L30" s="40" t="s">
        <v>10</v>
      </c>
      <c r="M30" s="63" t="s">
        <v>11</v>
      </c>
      <c r="N30" s="63" t="s">
        <v>2</v>
      </c>
    </row>
    <row r="31" spans="2:14" x14ac:dyDescent="0.2">
      <c r="B31" s="40" t="s">
        <v>524</v>
      </c>
      <c r="C31" s="41">
        <v>800078545</v>
      </c>
      <c r="D31" s="40" t="s">
        <v>56</v>
      </c>
      <c r="E31" s="40" t="s">
        <v>525</v>
      </c>
      <c r="F31" s="43">
        <v>72800</v>
      </c>
      <c r="G31" s="43">
        <v>18.920000000000002</v>
      </c>
      <c r="H31" s="43">
        <v>51.75</v>
      </c>
      <c r="I31" s="42">
        <v>0</v>
      </c>
      <c r="J31" s="42">
        <v>3.0000000000000001E-3</v>
      </c>
      <c r="K31" s="42">
        <v>4.0000000000000002E-4</v>
      </c>
      <c r="L31" s="40" t="s">
        <v>10</v>
      </c>
      <c r="M31" s="63" t="s">
        <v>11</v>
      </c>
      <c r="N31" s="63" t="s">
        <v>2</v>
      </c>
    </row>
    <row r="32" spans="2:14" x14ac:dyDescent="0.2">
      <c r="B32" s="1" t="s">
        <v>513</v>
      </c>
      <c r="C32" s="1" t="s">
        <v>10</v>
      </c>
      <c r="D32" s="1" t="s">
        <v>10</v>
      </c>
      <c r="E32" s="1" t="s">
        <v>10</v>
      </c>
      <c r="F32" s="39">
        <v>2093306.25</v>
      </c>
      <c r="G32" s="1" t="s">
        <v>10</v>
      </c>
      <c r="H32" s="39">
        <v>9933.15</v>
      </c>
      <c r="I32" s="1" t="s">
        <v>10</v>
      </c>
      <c r="J32" s="38">
        <v>0.57089999999999996</v>
      </c>
      <c r="K32" s="38">
        <v>7.2400000000000006E-2</v>
      </c>
      <c r="L32" s="1" t="s">
        <v>10</v>
      </c>
      <c r="M32" s="63" t="s">
        <v>11</v>
      </c>
      <c r="N32" s="63" t="s">
        <v>2</v>
      </c>
    </row>
    <row r="33" spans="2:14" x14ac:dyDescent="0.2">
      <c r="B33" s="40" t="s">
        <v>526</v>
      </c>
      <c r="C33" s="41">
        <v>800078099</v>
      </c>
      <c r="D33" s="40" t="s">
        <v>52</v>
      </c>
      <c r="E33" s="40" t="s">
        <v>507</v>
      </c>
      <c r="F33" s="43">
        <v>349925</v>
      </c>
      <c r="G33" s="43">
        <v>149.24</v>
      </c>
      <c r="H33" s="43">
        <v>1843.99</v>
      </c>
      <c r="I33" s="42">
        <v>0</v>
      </c>
      <c r="J33" s="42">
        <v>0.106</v>
      </c>
      <c r="K33" s="42">
        <v>1.34E-2</v>
      </c>
      <c r="L33" s="40" t="s">
        <v>10</v>
      </c>
      <c r="M33" s="63" t="s">
        <v>11</v>
      </c>
      <c r="N33" s="63" t="s">
        <v>2</v>
      </c>
    </row>
    <row r="34" spans="2:14" x14ac:dyDescent="0.2">
      <c r="B34" s="40" t="s">
        <v>527</v>
      </c>
      <c r="C34" s="41">
        <v>800078107</v>
      </c>
      <c r="D34" s="40" t="s">
        <v>52</v>
      </c>
      <c r="E34" s="40" t="s">
        <v>507</v>
      </c>
      <c r="F34" s="43">
        <v>249903</v>
      </c>
      <c r="G34" s="43">
        <v>109.34</v>
      </c>
      <c r="H34" s="43">
        <v>964.82</v>
      </c>
      <c r="I34" s="42">
        <v>0</v>
      </c>
      <c r="J34" s="42">
        <v>5.5399999999999998E-2</v>
      </c>
      <c r="K34" s="42">
        <v>7.0000000000000001E-3</v>
      </c>
      <c r="L34" s="40" t="s">
        <v>10</v>
      </c>
      <c r="M34" s="63" t="s">
        <v>11</v>
      </c>
      <c r="N34" s="63" t="s">
        <v>2</v>
      </c>
    </row>
    <row r="35" spans="2:14" x14ac:dyDescent="0.2">
      <c r="B35" s="40" t="s">
        <v>528</v>
      </c>
      <c r="C35" s="41">
        <v>800076937</v>
      </c>
      <c r="D35" s="40" t="s">
        <v>52</v>
      </c>
      <c r="E35" s="40" t="s">
        <v>529</v>
      </c>
      <c r="F35" s="43">
        <v>191138</v>
      </c>
      <c r="G35" s="43">
        <v>138.88</v>
      </c>
      <c r="H35" s="43">
        <v>937.31</v>
      </c>
      <c r="I35" s="42">
        <v>0</v>
      </c>
      <c r="J35" s="42">
        <v>5.3900000000000003E-2</v>
      </c>
      <c r="K35" s="42">
        <v>6.7999999999999996E-3</v>
      </c>
      <c r="L35" s="40" t="s">
        <v>10</v>
      </c>
      <c r="M35" s="63" t="s">
        <v>11</v>
      </c>
      <c r="N35" s="63" t="s">
        <v>2</v>
      </c>
    </row>
    <row r="36" spans="2:14" x14ac:dyDescent="0.2">
      <c r="B36" s="40" t="s">
        <v>530</v>
      </c>
      <c r="C36" s="41">
        <v>800078552</v>
      </c>
      <c r="D36" s="40" t="s">
        <v>52</v>
      </c>
      <c r="E36" s="40" t="s">
        <v>525</v>
      </c>
      <c r="F36" s="43">
        <v>98690.07</v>
      </c>
      <c r="G36" s="43">
        <v>111.44</v>
      </c>
      <c r="H36" s="43">
        <v>388.34</v>
      </c>
      <c r="I36" s="42">
        <v>0</v>
      </c>
      <c r="J36" s="42">
        <v>2.23E-2</v>
      </c>
      <c r="K36" s="42">
        <v>2.8E-3</v>
      </c>
      <c r="L36" s="40" t="s">
        <v>10</v>
      </c>
      <c r="M36" s="63" t="s">
        <v>11</v>
      </c>
      <c r="N36" s="63" t="s">
        <v>2</v>
      </c>
    </row>
    <row r="37" spans="2:14" x14ac:dyDescent="0.2">
      <c r="B37" s="40" t="s">
        <v>531</v>
      </c>
      <c r="C37" s="41">
        <v>800080335</v>
      </c>
      <c r="D37" s="40" t="s">
        <v>56</v>
      </c>
      <c r="E37" s="40" t="s">
        <v>532</v>
      </c>
      <c r="F37" s="43">
        <v>134846.18</v>
      </c>
      <c r="G37" s="43">
        <v>104.06</v>
      </c>
      <c r="H37" s="43">
        <v>527.14</v>
      </c>
      <c r="I37" s="42">
        <v>0</v>
      </c>
      <c r="J37" s="42">
        <v>3.0300000000000001E-2</v>
      </c>
      <c r="K37" s="42">
        <v>3.8E-3</v>
      </c>
      <c r="L37" s="40" t="s">
        <v>10</v>
      </c>
      <c r="M37" s="63" t="s">
        <v>11</v>
      </c>
      <c r="N37" s="63" t="s">
        <v>2</v>
      </c>
    </row>
    <row r="38" spans="2:14" x14ac:dyDescent="0.2">
      <c r="B38" s="40" t="s">
        <v>533</v>
      </c>
      <c r="C38" s="41">
        <v>800082026</v>
      </c>
      <c r="D38" s="40" t="s">
        <v>56</v>
      </c>
      <c r="E38" s="40" t="s">
        <v>534</v>
      </c>
      <c r="F38" s="43">
        <v>110128</v>
      </c>
      <c r="G38" s="43">
        <v>109.97</v>
      </c>
      <c r="H38" s="43">
        <v>454.97</v>
      </c>
      <c r="I38" s="42">
        <v>0</v>
      </c>
      <c r="J38" s="42">
        <v>2.6100000000000002E-2</v>
      </c>
      <c r="K38" s="42">
        <v>3.3E-3</v>
      </c>
      <c r="L38" s="40" t="s">
        <v>10</v>
      </c>
      <c r="M38" s="63" t="s">
        <v>11</v>
      </c>
      <c r="N38" s="63" t="s">
        <v>2</v>
      </c>
    </row>
    <row r="39" spans="2:14" x14ac:dyDescent="0.2">
      <c r="B39" s="40" t="s">
        <v>535</v>
      </c>
      <c r="C39" s="41">
        <v>800078198</v>
      </c>
      <c r="D39" s="40" t="s">
        <v>52</v>
      </c>
      <c r="E39" s="40" t="s">
        <v>507</v>
      </c>
      <c r="F39" s="43">
        <v>301091</v>
      </c>
      <c r="G39" s="43">
        <v>115.71</v>
      </c>
      <c r="H39" s="43">
        <v>1230.17</v>
      </c>
      <c r="I39" s="42">
        <v>0</v>
      </c>
      <c r="J39" s="42">
        <v>7.0699999999999999E-2</v>
      </c>
      <c r="K39" s="42">
        <v>8.9999999999999993E-3</v>
      </c>
      <c r="L39" s="40" t="s">
        <v>10</v>
      </c>
      <c r="M39" s="63" t="s">
        <v>11</v>
      </c>
      <c r="N39" s="63" t="s">
        <v>2</v>
      </c>
    </row>
    <row r="40" spans="2:14" x14ac:dyDescent="0.2">
      <c r="B40" s="40" t="s">
        <v>536</v>
      </c>
      <c r="C40" s="41">
        <v>800078172</v>
      </c>
      <c r="D40" s="40" t="s">
        <v>52</v>
      </c>
      <c r="E40" s="40" t="s">
        <v>507</v>
      </c>
      <c r="F40" s="43">
        <v>388071</v>
      </c>
      <c r="G40" s="43">
        <v>147.37</v>
      </c>
      <c r="H40" s="43">
        <v>2019.38</v>
      </c>
      <c r="I40" s="42">
        <v>0</v>
      </c>
      <c r="J40" s="42">
        <v>0.11609999999999999</v>
      </c>
      <c r="K40" s="42">
        <v>1.47E-2</v>
      </c>
      <c r="L40" s="40" t="s">
        <v>10</v>
      </c>
      <c r="M40" s="63" t="s">
        <v>11</v>
      </c>
      <c r="N40" s="63" t="s">
        <v>2</v>
      </c>
    </row>
    <row r="41" spans="2:14" x14ac:dyDescent="0.2">
      <c r="B41" s="40" t="s">
        <v>537</v>
      </c>
      <c r="C41" s="41">
        <v>800075749</v>
      </c>
      <c r="D41" s="40" t="s">
        <v>52</v>
      </c>
      <c r="E41" s="40" t="s">
        <v>538</v>
      </c>
      <c r="F41" s="43">
        <v>206908</v>
      </c>
      <c r="G41" s="43">
        <v>187.78</v>
      </c>
      <c r="H41" s="43">
        <v>1371.91</v>
      </c>
      <c r="I41" s="42">
        <v>0</v>
      </c>
      <c r="J41" s="42">
        <v>7.8799999999999995E-2</v>
      </c>
      <c r="K41" s="42">
        <v>0.01</v>
      </c>
      <c r="L41" s="40" t="s">
        <v>10</v>
      </c>
      <c r="M41" s="63" t="s">
        <v>11</v>
      </c>
      <c r="N41" s="63" t="s">
        <v>2</v>
      </c>
    </row>
    <row r="42" spans="2:14" x14ac:dyDescent="0.2">
      <c r="B42" s="40" t="s">
        <v>539</v>
      </c>
      <c r="C42" s="41">
        <v>800081697</v>
      </c>
      <c r="D42" s="40" t="s">
        <v>56</v>
      </c>
      <c r="E42" s="40" t="s">
        <v>540</v>
      </c>
      <c r="F42" s="43">
        <v>62606</v>
      </c>
      <c r="G42" s="43">
        <v>82.96</v>
      </c>
      <c r="H42" s="43">
        <v>195.11</v>
      </c>
      <c r="I42" s="42">
        <v>0</v>
      </c>
      <c r="J42" s="42">
        <v>1.12E-2</v>
      </c>
      <c r="K42" s="42">
        <v>1.4E-3</v>
      </c>
      <c r="L42" s="40" t="s">
        <v>10</v>
      </c>
      <c r="M42" s="63" t="s">
        <v>11</v>
      </c>
      <c r="N42" s="63" t="s">
        <v>2</v>
      </c>
    </row>
    <row r="43" spans="2:14" x14ac:dyDescent="0.2">
      <c r="B43" s="36" t="s">
        <v>102</v>
      </c>
      <c r="M43" s="63" t="s">
        <v>11</v>
      </c>
      <c r="N43" s="63" t="s">
        <v>2</v>
      </c>
    </row>
    <row r="44" spans="2:14" x14ac:dyDescent="0.2">
      <c r="B44" s="36" t="s">
        <v>138</v>
      </c>
      <c r="M44" s="63" t="s">
        <v>11</v>
      </c>
      <c r="N44" s="63" t="s">
        <v>2</v>
      </c>
    </row>
    <row r="45" spans="2:14" x14ac:dyDescent="0.2">
      <c r="B45" s="36" t="s">
        <v>139</v>
      </c>
      <c r="M45" s="63" t="s">
        <v>11</v>
      </c>
      <c r="N45" s="63" t="s">
        <v>2</v>
      </c>
    </row>
    <row r="46" spans="2:14" x14ac:dyDescent="0.2">
      <c r="B46" s="36" t="s">
        <v>140</v>
      </c>
      <c r="M46" s="63" t="s">
        <v>11</v>
      </c>
      <c r="N46" s="63" t="s">
        <v>2</v>
      </c>
    </row>
    <row r="47" spans="2:14" x14ac:dyDescent="0.2">
      <c r="B47" s="63" t="s">
        <v>58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2:14" x14ac:dyDescent="0.2">
      <c r="B48" s="63" t="s">
        <v>59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</row>
  </sheetData>
  <mergeCells count="5">
    <mergeCell ref="B5:L5"/>
    <mergeCell ref="B47:L47"/>
    <mergeCell ref="B48:L48"/>
    <mergeCell ref="M6:M46"/>
    <mergeCell ref="N1:N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420</v>
      </c>
      <c r="O4" s="64" t="s">
        <v>2</v>
      </c>
    </row>
    <row r="5" spans="2:15" x14ac:dyDescent="0.2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541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61</v>
      </c>
      <c r="C8" s="1" t="s">
        <v>62</v>
      </c>
      <c r="D8" s="1" t="s">
        <v>144</v>
      </c>
      <c r="E8" s="1" t="s">
        <v>66</v>
      </c>
      <c r="F8" s="1" t="s">
        <v>106</v>
      </c>
      <c r="G8" s="3" t="s">
        <v>108</v>
      </c>
      <c r="H8" s="3" t="s">
        <v>109</v>
      </c>
      <c r="I8" s="1" t="s">
        <v>12</v>
      </c>
      <c r="J8" s="1" t="s">
        <v>145</v>
      </c>
      <c r="K8" s="1" t="s">
        <v>70</v>
      </c>
      <c r="L8" s="1" t="s">
        <v>112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418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542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1" t="s">
        <v>543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">
      <c r="B14" s="40" t="s">
        <v>544</v>
      </c>
      <c r="C14" s="41">
        <v>800081184</v>
      </c>
      <c r="D14" s="40" t="s">
        <v>319</v>
      </c>
      <c r="E14" s="40" t="s">
        <v>52</v>
      </c>
      <c r="F14" s="40" t="s">
        <v>545</v>
      </c>
      <c r="G14" s="43">
        <v>26866</v>
      </c>
      <c r="H14" s="43">
        <v>0</v>
      </c>
      <c r="I14" s="43">
        <v>0</v>
      </c>
      <c r="J14" s="42">
        <v>0</v>
      </c>
      <c r="K14" s="42">
        <v>0</v>
      </c>
      <c r="L14" s="42">
        <v>0</v>
      </c>
      <c r="M14" s="40" t="s">
        <v>10</v>
      </c>
      <c r="N14" s="64" t="s">
        <v>11</v>
      </c>
      <c r="O14" s="64" t="s">
        <v>2</v>
      </c>
    </row>
    <row r="15" spans="2:15" x14ac:dyDescent="0.2">
      <c r="B15" s="36" t="s">
        <v>102</v>
      </c>
      <c r="N15" s="64" t="s">
        <v>11</v>
      </c>
      <c r="O15" s="64" t="s">
        <v>2</v>
      </c>
    </row>
    <row r="16" spans="2:15" x14ac:dyDescent="0.2">
      <c r="B16" s="36" t="s">
        <v>138</v>
      </c>
      <c r="N16" s="64" t="s">
        <v>11</v>
      </c>
      <c r="O16" s="64" t="s">
        <v>2</v>
      </c>
    </row>
    <row r="17" spans="2:15" x14ac:dyDescent="0.2">
      <c r="B17" s="36" t="s">
        <v>139</v>
      </c>
      <c r="N17" s="64" t="s">
        <v>11</v>
      </c>
      <c r="O17" s="64" t="s">
        <v>2</v>
      </c>
    </row>
    <row r="18" spans="2:15" x14ac:dyDescent="0.2">
      <c r="B18" s="36" t="s">
        <v>140</v>
      </c>
      <c r="N18" s="64" t="s">
        <v>11</v>
      </c>
      <c r="O18" s="64" t="s">
        <v>2</v>
      </c>
    </row>
    <row r="19" spans="2:15" x14ac:dyDescent="0.2">
      <c r="B19" s="64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2:15" x14ac:dyDescent="0.2">
      <c r="B20" s="64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5" t="s">
        <v>2</v>
      </c>
    </row>
    <row r="2" spans="2:15" x14ac:dyDescent="0.2">
      <c r="B2" s="37" t="s">
        <v>3</v>
      </c>
      <c r="C2" s="37" t="s">
        <v>4</v>
      </c>
      <c r="O2" s="65" t="s">
        <v>2</v>
      </c>
    </row>
    <row r="3" spans="2:15" x14ac:dyDescent="0.2">
      <c r="B3" s="37" t="s">
        <v>5</v>
      </c>
      <c r="C3" s="37" t="s">
        <v>6</v>
      </c>
      <c r="O3" s="65" t="s">
        <v>2</v>
      </c>
    </row>
    <row r="4" spans="2:15" x14ac:dyDescent="0.2">
      <c r="B4" s="37" t="s">
        <v>7</v>
      </c>
      <c r="C4" s="37">
        <v>420</v>
      </c>
      <c r="O4" s="65" t="s">
        <v>2</v>
      </c>
    </row>
    <row r="5" spans="2:15" x14ac:dyDescent="0.2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5" t="s">
        <v>11</v>
      </c>
      <c r="O6" s="65" t="s">
        <v>2</v>
      </c>
    </row>
    <row r="7" spans="2:15" x14ac:dyDescent="0.2">
      <c r="B7" s="3" t="s">
        <v>546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5" t="s">
        <v>11</v>
      </c>
      <c r="O7" s="65" t="s">
        <v>2</v>
      </c>
    </row>
    <row r="8" spans="2:15" x14ac:dyDescent="0.2">
      <c r="B8" s="1" t="s">
        <v>61</v>
      </c>
      <c r="C8" s="1" t="s">
        <v>62</v>
      </c>
      <c r="D8" s="1" t="s">
        <v>144</v>
      </c>
      <c r="E8" s="1" t="s">
        <v>66</v>
      </c>
      <c r="F8" s="1" t="s">
        <v>106</v>
      </c>
      <c r="G8" s="3" t="s">
        <v>108</v>
      </c>
      <c r="H8" s="3" t="s">
        <v>109</v>
      </c>
      <c r="I8" s="1" t="s">
        <v>12</v>
      </c>
      <c r="J8" s="1" t="s">
        <v>145</v>
      </c>
      <c r="K8" s="1" t="s">
        <v>70</v>
      </c>
      <c r="L8" s="1" t="s">
        <v>112</v>
      </c>
      <c r="M8" s="1" t="s">
        <v>10</v>
      </c>
      <c r="N8" s="65" t="s">
        <v>11</v>
      </c>
      <c r="O8" s="6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5" t="s">
        <v>11</v>
      </c>
      <c r="O9" s="6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5" t="s">
        <v>11</v>
      </c>
      <c r="O10" s="65" t="s">
        <v>2</v>
      </c>
    </row>
    <row r="11" spans="2:15" x14ac:dyDescent="0.2">
      <c r="B11" s="1" t="s">
        <v>434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5" t="s">
        <v>11</v>
      </c>
      <c r="O11" s="65" t="s">
        <v>2</v>
      </c>
    </row>
    <row r="12" spans="2:15" x14ac:dyDescent="0.2">
      <c r="B12" s="1" t="s">
        <v>547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5" t="s">
        <v>11</v>
      </c>
      <c r="O12" s="65" t="s">
        <v>2</v>
      </c>
    </row>
    <row r="13" spans="2:15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5" t="s">
        <v>11</v>
      </c>
      <c r="O13" s="65" t="s">
        <v>2</v>
      </c>
    </row>
    <row r="14" spans="2:15" x14ac:dyDescent="0.2">
      <c r="B14" s="1" t="s">
        <v>548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5" t="s">
        <v>11</v>
      </c>
      <c r="O14" s="65" t="s">
        <v>2</v>
      </c>
    </row>
    <row r="15" spans="2:15" x14ac:dyDescent="0.2">
      <c r="B15" s="1" t="s">
        <v>549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5" t="s">
        <v>11</v>
      </c>
      <c r="O15" s="65" t="s">
        <v>2</v>
      </c>
    </row>
    <row r="16" spans="2:15" x14ac:dyDescent="0.2">
      <c r="B16" s="1" t="s">
        <v>437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5" t="s">
        <v>11</v>
      </c>
      <c r="O16" s="65" t="s">
        <v>2</v>
      </c>
    </row>
    <row r="17" spans="2:15" x14ac:dyDescent="0.2">
      <c r="B17" s="1" t="s">
        <v>333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5" t="s">
        <v>11</v>
      </c>
      <c r="O17" s="65" t="s">
        <v>2</v>
      </c>
    </row>
    <row r="18" spans="2:15" x14ac:dyDescent="0.2">
      <c r="B18" s="1" t="s">
        <v>550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5" t="s">
        <v>11</v>
      </c>
      <c r="O18" s="65" t="s">
        <v>2</v>
      </c>
    </row>
    <row r="19" spans="2:15" x14ac:dyDescent="0.2">
      <c r="B19" s="1" t="s">
        <v>435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5" t="s">
        <v>11</v>
      </c>
      <c r="O19" s="65" t="s">
        <v>2</v>
      </c>
    </row>
    <row r="20" spans="2:15" x14ac:dyDescent="0.2">
      <c r="B20" s="1" t="s">
        <v>438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5" t="s">
        <v>11</v>
      </c>
      <c r="O20" s="65" t="s">
        <v>2</v>
      </c>
    </row>
    <row r="21" spans="2:15" x14ac:dyDescent="0.2">
      <c r="B21" s="1" t="s">
        <v>437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5" t="s">
        <v>11</v>
      </c>
      <c r="O21" s="65" t="s">
        <v>2</v>
      </c>
    </row>
    <row r="22" spans="2:15" x14ac:dyDescent="0.2">
      <c r="B22" s="1" t="s">
        <v>439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5" t="s">
        <v>11</v>
      </c>
      <c r="O22" s="65" t="s">
        <v>2</v>
      </c>
    </row>
    <row r="23" spans="2:15" x14ac:dyDescent="0.2">
      <c r="B23" s="1" t="s">
        <v>333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5" t="s">
        <v>11</v>
      </c>
      <c r="O23" s="65" t="s">
        <v>2</v>
      </c>
    </row>
    <row r="24" spans="2:15" x14ac:dyDescent="0.2">
      <c r="B24" s="36" t="s">
        <v>102</v>
      </c>
      <c r="N24" s="65" t="s">
        <v>11</v>
      </c>
      <c r="O24" s="65" t="s">
        <v>2</v>
      </c>
    </row>
    <row r="25" spans="2:15" x14ac:dyDescent="0.2">
      <c r="B25" s="36" t="s">
        <v>138</v>
      </c>
      <c r="N25" s="65" t="s">
        <v>11</v>
      </c>
      <c r="O25" s="65" t="s">
        <v>2</v>
      </c>
    </row>
    <row r="26" spans="2:15" x14ac:dyDescent="0.2">
      <c r="B26" s="36" t="s">
        <v>139</v>
      </c>
      <c r="N26" s="65" t="s">
        <v>11</v>
      </c>
      <c r="O26" s="65" t="s">
        <v>2</v>
      </c>
    </row>
    <row r="27" spans="2:15" x14ac:dyDescent="0.2">
      <c r="B27" s="36" t="s">
        <v>140</v>
      </c>
      <c r="N27" s="65" t="s">
        <v>11</v>
      </c>
      <c r="O27" s="65" t="s">
        <v>2</v>
      </c>
    </row>
    <row r="28" spans="2:15" x14ac:dyDescent="0.2">
      <c r="B28" s="65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">
      <c r="B29" s="65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workbookViewId="0">
      <selection activeCell="J21" sqref="J21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8" t="s">
        <v>2</v>
      </c>
    </row>
    <row r="2" spans="2:14" x14ac:dyDescent="0.2">
      <c r="B2" s="37" t="s">
        <v>3</v>
      </c>
      <c r="C2" s="37" t="s">
        <v>4</v>
      </c>
      <c r="N2" s="48" t="s">
        <v>2</v>
      </c>
    </row>
    <row r="3" spans="2:14" x14ac:dyDescent="0.2">
      <c r="B3" s="37" t="s">
        <v>5</v>
      </c>
      <c r="C3" s="37" t="s">
        <v>6</v>
      </c>
      <c r="N3" s="48" t="s">
        <v>2</v>
      </c>
    </row>
    <row r="4" spans="2:14" x14ac:dyDescent="0.2">
      <c r="B4" s="37" t="s">
        <v>7</v>
      </c>
      <c r="C4" s="37">
        <v>420</v>
      </c>
      <c r="N4" s="48" t="s">
        <v>2</v>
      </c>
    </row>
    <row r="5" spans="2:14" x14ac:dyDescent="0.2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">
      <c r="B6" s="3" t="s">
        <v>60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8" t="s">
        <v>11</v>
      </c>
      <c r="N6" s="48" t="s">
        <v>2</v>
      </c>
    </row>
    <row r="7" spans="2:14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48" t="s">
        <v>11</v>
      </c>
      <c r="N7" s="48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8" t="s">
        <v>11</v>
      </c>
      <c r="N8" s="48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48" t="s">
        <v>11</v>
      </c>
      <c r="N9" s="48" t="s">
        <v>2</v>
      </c>
    </row>
    <row r="10" spans="2:14" x14ac:dyDescent="0.2">
      <c r="B10" s="1" t="s">
        <v>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3107.07</v>
      </c>
      <c r="K10" s="38">
        <v>1</v>
      </c>
      <c r="L10" s="38">
        <v>2.2599999999999999E-2</v>
      </c>
      <c r="M10" s="48" t="s">
        <v>11</v>
      </c>
      <c r="N10" s="48" t="s">
        <v>2</v>
      </c>
    </row>
    <row r="11" spans="2:14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3107.07</v>
      </c>
      <c r="K11" s="38">
        <v>1</v>
      </c>
      <c r="L11" s="38">
        <v>2.2599999999999999E-2</v>
      </c>
      <c r="M11" s="48" t="s">
        <v>11</v>
      </c>
      <c r="N11" s="48" t="s">
        <v>2</v>
      </c>
    </row>
    <row r="12" spans="2:14" x14ac:dyDescent="0.2">
      <c r="B12" s="1" t="s">
        <v>82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8" t="s">
        <v>11</v>
      </c>
      <c r="N12" s="48" t="s">
        <v>2</v>
      </c>
    </row>
    <row r="13" spans="2:14" x14ac:dyDescent="0.2">
      <c r="B13" s="40" t="s">
        <v>83</v>
      </c>
      <c r="C13" s="41">
        <v>89</v>
      </c>
      <c r="D13" s="45">
        <v>31</v>
      </c>
      <c r="E13" s="40" t="s">
        <v>161</v>
      </c>
      <c r="F13" s="40" t="s">
        <v>85</v>
      </c>
      <c r="G13" s="40" t="s">
        <v>86</v>
      </c>
      <c r="H13" s="42">
        <v>0</v>
      </c>
      <c r="I13" s="42">
        <v>0</v>
      </c>
      <c r="J13" s="43">
        <v>1388.43</v>
      </c>
      <c r="K13" s="42">
        <v>0.44690000000000002</v>
      </c>
      <c r="L13" s="42">
        <v>1.01E-2</v>
      </c>
      <c r="M13" s="48" t="s">
        <v>11</v>
      </c>
      <c r="N13" s="48" t="s">
        <v>2</v>
      </c>
    </row>
    <row r="14" spans="2:14" x14ac:dyDescent="0.2">
      <c r="B14" s="40" t="s">
        <v>87</v>
      </c>
      <c r="C14" s="41">
        <v>931001</v>
      </c>
      <c r="D14" s="45">
        <v>31</v>
      </c>
      <c r="E14" s="40" t="s">
        <v>161</v>
      </c>
      <c r="F14" s="40" t="s">
        <v>85</v>
      </c>
      <c r="G14" s="40" t="s">
        <v>86</v>
      </c>
      <c r="H14" s="42">
        <v>0</v>
      </c>
      <c r="I14" s="42">
        <v>0</v>
      </c>
      <c r="J14" s="43">
        <v>-986.37</v>
      </c>
      <c r="K14" s="42">
        <v>-0.3175</v>
      </c>
      <c r="L14" s="42">
        <v>-7.1999999999999998E-3</v>
      </c>
      <c r="M14" s="48" t="s">
        <v>11</v>
      </c>
      <c r="N14" s="48" t="s">
        <v>2</v>
      </c>
    </row>
    <row r="15" spans="2:14" x14ac:dyDescent="0.2">
      <c r="B15" s="1" t="s">
        <v>89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8" t="s">
        <v>11</v>
      </c>
      <c r="N15" s="48" t="s">
        <v>2</v>
      </c>
    </row>
    <row r="16" spans="2:14" x14ac:dyDescent="0.2">
      <c r="B16" s="40" t="s">
        <v>90</v>
      </c>
      <c r="C16" s="41">
        <v>931100</v>
      </c>
      <c r="D16" s="45">
        <v>31</v>
      </c>
      <c r="E16" s="40" t="s">
        <v>161</v>
      </c>
      <c r="F16" s="40" t="s">
        <v>85</v>
      </c>
      <c r="G16" s="40" t="s">
        <v>56</v>
      </c>
      <c r="H16" s="42">
        <v>0</v>
      </c>
      <c r="I16" s="42">
        <v>0</v>
      </c>
      <c r="J16" s="43">
        <v>922.97</v>
      </c>
      <c r="K16" s="42">
        <v>0.29699999999999999</v>
      </c>
      <c r="L16" s="42">
        <v>6.7000000000000002E-3</v>
      </c>
      <c r="M16" s="48" t="s">
        <v>11</v>
      </c>
      <c r="N16" s="48" t="s">
        <v>2</v>
      </c>
    </row>
    <row r="17" spans="2:14" x14ac:dyDescent="0.2">
      <c r="B17" s="40" t="s">
        <v>91</v>
      </c>
      <c r="C17" s="41">
        <v>931019</v>
      </c>
      <c r="D17" s="45">
        <v>31</v>
      </c>
      <c r="E17" s="40" t="s">
        <v>161</v>
      </c>
      <c r="F17" s="40" t="s">
        <v>85</v>
      </c>
      <c r="G17" s="40" t="s">
        <v>52</v>
      </c>
      <c r="H17" s="42">
        <v>0</v>
      </c>
      <c r="I17" s="42">
        <v>0</v>
      </c>
      <c r="J17" s="43">
        <v>1202.68</v>
      </c>
      <c r="K17" s="42">
        <v>0.3871</v>
      </c>
      <c r="L17" s="42">
        <v>8.8000000000000005E-3</v>
      </c>
      <c r="M17" s="48" t="s">
        <v>11</v>
      </c>
      <c r="N17" s="48" t="s">
        <v>2</v>
      </c>
    </row>
    <row r="18" spans="2:14" x14ac:dyDescent="0.2">
      <c r="B18" s="40" t="s">
        <v>92</v>
      </c>
      <c r="C18" s="41">
        <v>931027</v>
      </c>
      <c r="D18" s="45">
        <v>31</v>
      </c>
      <c r="E18" s="40" t="s">
        <v>161</v>
      </c>
      <c r="F18" s="40" t="s">
        <v>85</v>
      </c>
      <c r="G18" s="40" t="s">
        <v>54</v>
      </c>
      <c r="H18" s="42">
        <v>0</v>
      </c>
      <c r="I18" s="42">
        <v>0</v>
      </c>
      <c r="J18" s="43">
        <v>39.31</v>
      </c>
      <c r="K18" s="42">
        <v>1.26E-2</v>
      </c>
      <c r="L18" s="42">
        <v>2.9999999999999997E-4</v>
      </c>
      <c r="M18" s="48" t="s">
        <v>11</v>
      </c>
      <c r="N18" s="48" t="s">
        <v>2</v>
      </c>
    </row>
    <row r="19" spans="2:14" x14ac:dyDescent="0.2">
      <c r="B19" s="1" t="s">
        <v>93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48" t="s">
        <v>11</v>
      </c>
      <c r="N19" s="48" t="s">
        <v>2</v>
      </c>
    </row>
    <row r="20" spans="2:14" x14ac:dyDescent="0.2">
      <c r="B20" s="1" t="s">
        <v>94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48" t="s">
        <v>11</v>
      </c>
      <c r="N20" s="48" t="s">
        <v>2</v>
      </c>
    </row>
    <row r="21" spans="2:14" x14ac:dyDescent="0.2">
      <c r="B21" s="40" t="s">
        <v>87</v>
      </c>
      <c r="C21" s="41">
        <v>800080046</v>
      </c>
      <c r="D21" s="41">
        <v>31</v>
      </c>
      <c r="E21" s="40" t="s">
        <v>95</v>
      </c>
      <c r="F21" s="40" t="s">
        <v>96</v>
      </c>
      <c r="G21" s="40" t="s">
        <v>86</v>
      </c>
      <c r="H21" s="42">
        <v>0</v>
      </c>
      <c r="I21" s="42">
        <v>0</v>
      </c>
      <c r="J21" s="43">
        <v>540.04999999999995</v>
      </c>
      <c r="K21" s="42">
        <v>0.17380000000000001</v>
      </c>
      <c r="L21" s="42">
        <v>3.8999999999999998E-3</v>
      </c>
      <c r="M21" s="48" t="s">
        <v>11</v>
      </c>
      <c r="N21" s="48" t="s">
        <v>2</v>
      </c>
    </row>
    <row r="22" spans="2:14" x14ac:dyDescent="0.2">
      <c r="B22" s="1" t="s">
        <v>97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8" t="s">
        <v>11</v>
      </c>
      <c r="N22" s="48" t="s">
        <v>2</v>
      </c>
    </row>
    <row r="23" spans="2:14" x14ac:dyDescent="0.2">
      <c r="B23" s="1" t="s">
        <v>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8" t="s">
        <v>11</v>
      </c>
      <c r="N23" s="48" t="s">
        <v>2</v>
      </c>
    </row>
    <row r="24" spans="2:14" x14ac:dyDescent="0.2">
      <c r="B24" s="1" t="s">
        <v>99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8" t="s">
        <v>11</v>
      </c>
      <c r="N24" s="48" t="s">
        <v>2</v>
      </c>
    </row>
    <row r="25" spans="2:14" x14ac:dyDescent="0.2">
      <c r="B25" s="1" t="s">
        <v>100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48" t="s">
        <v>11</v>
      </c>
      <c r="N25" s="48" t="s">
        <v>2</v>
      </c>
    </row>
    <row r="26" spans="2:14" x14ac:dyDescent="0.2">
      <c r="B26" s="1" t="s">
        <v>101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8" t="s">
        <v>11</v>
      </c>
      <c r="N26" s="48" t="s">
        <v>2</v>
      </c>
    </row>
    <row r="27" spans="2:14" x14ac:dyDescent="0.2">
      <c r="B27" s="1" t="s">
        <v>99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48" t="s">
        <v>11</v>
      </c>
      <c r="N27" s="48" t="s">
        <v>2</v>
      </c>
    </row>
    <row r="28" spans="2:14" x14ac:dyDescent="0.2">
      <c r="B28" s="36" t="s">
        <v>102</v>
      </c>
      <c r="M28" s="48" t="s">
        <v>11</v>
      </c>
      <c r="N28" s="48" t="s">
        <v>2</v>
      </c>
    </row>
    <row r="29" spans="2:14" x14ac:dyDescent="0.2">
      <c r="B29" s="48" t="s">
        <v>58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2:14" x14ac:dyDescent="0.2">
      <c r="B30" s="48" t="s">
        <v>59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6" t="s">
        <v>2</v>
      </c>
    </row>
    <row r="2" spans="2:14" x14ac:dyDescent="0.2">
      <c r="B2" s="37" t="s">
        <v>3</v>
      </c>
      <c r="C2" s="37" t="s">
        <v>4</v>
      </c>
      <c r="N2" s="66" t="s">
        <v>2</v>
      </c>
    </row>
    <row r="3" spans="2:14" x14ac:dyDescent="0.2">
      <c r="B3" s="37" t="s">
        <v>5</v>
      </c>
      <c r="C3" s="37" t="s">
        <v>6</v>
      </c>
      <c r="N3" s="66" t="s">
        <v>2</v>
      </c>
    </row>
    <row r="4" spans="2:14" x14ac:dyDescent="0.2">
      <c r="B4" s="37" t="s">
        <v>7</v>
      </c>
      <c r="C4" s="37">
        <v>420</v>
      </c>
      <c r="N4" s="66" t="s">
        <v>2</v>
      </c>
    </row>
    <row r="5" spans="2:14" x14ac:dyDescent="0.2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">
      <c r="B7" s="3" t="s">
        <v>551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">
      <c r="B8" s="1" t="s">
        <v>61</v>
      </c>
      <c r="C8" s="1" t="s">
        <v>62</v>
      </c>
      <c r="D8" s="1" t="s">
        <v>144</v>
      </c>
      <c r="E8" s="1" t="s">
        <v>66</v>
      </c>
      <c r="F8" s="1" t="s">
        <v>106</v>
      </c>
      <c r="G8" s="3" t="s">
        <v>108</v>
      </c>
      <c r="H8" s="3" t="s">
        <v>109</v>
      </c>
      <c r="I8" s="1" t="s">
        <v>12</v>
      </c>
      <c r="J8" s="1" t="s">
        <v>70</v>
      </c>
      <c r="K8" s="1" t="s">
        <v>112</v>
      </c>
      <c r="L8" s="1" t="s">
        <v>10</v>
      </c>
      <c r="M8" s="66" t="s">
        <v>11</v>
      </c>
      <c r="N8" s="6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6" t="s">
        <v>11</v>
      </c>
      <c r="N10" s="66" t="s">
        <v>2</v>
      </c>
    </row>
    <row r="11" spans="2:14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-28.28</v>
      </c>
      <c r="J11" s="38">
        <v>1</v>
      </c>
      <c r="K11" s="38">
        <v>-2.0000000000000001E-4</v>
      </c>
      <c r="L11" s="1" t="s">
        <v>10</v>
      </c>
      <c r="M11" s="66" t="s">
        <v>11</v>
      </c>
      <c r="N11" s="66" t="s">
        <v>2</v>
      </c>
    </row>
    <row r="12" spans="2:14" x14ac:dyDescent="0.2">
      <c r="B12" s="1" t="s">
        <v>552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-28.28</v>
      </c>
      <c r="J12" s="38">
        <v>1</v>
      </c>
      <c r="K12" s="38">
        <v>-2.0000000000000001E-4</v>
      </c>
      <c r="L12" s="1" t="s">
        <v>10</v>
      </c>
      <c r="M12" s="66" t="s">
        <v>11</v>
      </c>
      <c r="N12" s="66" t="s">
        <v>2</v>
      </c>
    </row>
    <row r="13" spans="2:14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6" t="s">
        <v>11</v>
      </c>
      <c r="N13" s="66" t="s">
        <v>2</v>
      </c>
    </row>
    <row r="14" spans="2:14" x14ac:dyDescent="0.2">
      <c r="B14" s="1" t="s">
        <v>548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-28.28</v>
      </c>
      <c r="J14" s="38">
        <v>1</v>
      </c>
      <c r="K14" s="38">
        <v>-2.0000000000000001E-4</v>
      </c>
      <c r="L14" s="1" t="s">
        <v>10</v>
      </c>
      <c r="M14" s="66" t="s">
        <v>11</v>
      </c>
      <c r="N14" s="66" t="s">
        <v>2</v>
      </c>
    </row>
    <row r="15" spans="2:14" x14ac:dyDescent="0.2">
      <c r="B15" s="40" t="s">
        <v>553</v>
      </c>
      <c r="C15" s="41">
        <v>931356943</v>
      </c>
      <c r="D15" s="40" t="s">
        <v>443</v>
      </c>
      <c r="E15" s="40" t="s">
        <v>86</v>
      </c>
      <c r="F15" s="40" t="s">
        <v>1</v>
      </c>
      <c r="G15" s="43">
        <v>-11960000</v>
      </c>
      <c r="H15" s="43">
        <v>0.24</v>
      </c>
      <c r="I15" s="43">
        <v>-28.28</v>
      </c>
      <c r="J15" s="42">
        <v>1</v>
      </c>
      <c r="K15" s="42">
        <v>-2.0000000000000001E-4</v>
      </c>
      <c r="L15" s="40" t="s">
        <v>10</v>
      </c>
      <c r="M15" s="66" t="s">
        <v>11</v>
      </c>
      <c r="N15" s="66" t="s">
        <v>2</v>
      </c>
    </row>
    <row r="16" spans="2:14" x14ac:dyDescent="0.2">
      <c r="B16" s="1" t="s">
        <v>549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6" t="s">
        <v>11</v>
      </c>
      <c r="N16" s="66" t="s">
        <v>2</v>
      </c>
    </row>
    <row r="17" spans="2:14" x14ac:dyDescent="0.2">
      <c r="B17" s="1" t="s">
        <v>437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6" t="s">
        <v>11</v>
      </c>
      <c r="N17" s="66" t="s">
        <v>2</v>
      </c>
    </row>
    <row r="18" spans="2:14" x14ac:dyDescent="0.2">
      <c r="B18" s="1" t="s">
        <v>333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6" t="s">
        <v>11</v>
      </c>
      <c r="N18" s="66" t="s">
        <v>2</v>
      </c>
    </row>
    <row r="19" spans="2:14" x14ac:dyDescent="0.2">
      <c r="B19" s="1" t="s">
        <v>554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6" t="s">
        <v>11</v>
      </c>
      <c r="N19" s="66" t="s">
        <v>2</v>
      </c>
    </row>
    <row r="20" spans="2:14" x14ac:dyDescent="0.2">
      <c r="B20" s="1" t="s">
        <v>435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6" t="s">
        <v>11</v>
      </c>
      <c r="N20" s="66" t="s">
        <v>2</v>
      </c>
    </row>
    <row r="21" spans="2:14" x14ac:dyDescent="0.2">
      <c r="B21" s="1" t="s">
        <v>438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6" t="s">
        <v>11</v>
      </c>
      <c r="N21" s="66" t="s">
        <v>2</v>
      </c>
    </row>
    <row r="22" spans="2:14" x14ac:dyDescent="0.2">
      <c r="B22" s="1" t="s">
        <v>437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6" t="s">
        <v>11</v>
      </c>
      <c r="N22" s="66" t="s">
        <v>2</v>
      </c>
    </row>
    <row r="23" spans="2:14" x14ac:dyDescent="0.2">
      <c r="B23" s="1" t="s">
        <v>333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6" t="s">
        <v>11</v>
      </c>
      <c r="N23" s="66" t="s">
        <v>2</v>
      </c>
    </row>
    <row r="24" spans="2:14" x14ac:dyDescent="0.2">
      <c r="B24" s="36" t="s">
        <v>102</v>
      </c>
      <c r="M24" s="66" t="s">
        <v>11</v>
      </c>
      <c r="N24" s="66" t="s">
        <v>2</v>
      </c>
    </row>
    <row r="25" spans="2:14" x14ac:dyDescent="0.2">
      <c r="B25" s="36" t="s">
        <v>138</v>
      </c>
      <c r="M25" s="66" t="s">
        <v>11</v>
      </c>
      <c r="N25" s="66" t="s">
        <v>2</v>
      </c>
    </row>
    <row r="26" spans="2:14" x14ac:dyDescent="0.2">
      <c r="B26" s="36" t="s">
        <v>139</v>
      </c>
      <c r="M26" s="66" t="s">
        <v>11</v>
      </c>
      <c r="N26" s="66" t="s">
        <v>2</v>
      </c>
    </row>
    <row r="27" spans="2:14" x14ac:dyDescent="0.2">
      <c r="B27" s="36" t="s">
        <v>140</v>
      </c>
      <c r="M27" s="66" t="s">
        <v>11</v>
      </c>
      <c r="N27" s="66" t="s">
        <v>2</v>
      </c>
    </row>
    <row r="28" spans="2:14" x14ac:dyDescent="0.2">
      <c r="B28" s="66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2:14" x14ac:dyDescent="0.2">
      <c r="B29" s="66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"/>
  <sheetViews>
    <sheetView rightToLeft="1" workbookViewId="0">
      <selection activeCell="N19" sqref="N19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7" t="s">
        <v>2</v>
      </c>
    </row>
    <row r="2" spans="2:20" x14ac:dyDescent="0.2">
      <c r="B2" s="37" t="s">
        <v>3</v>
      </c>
      <c r="C2" s="37" t="s">
        <v>4</v>
      </c>
      <c r="T2" s="67" t="s">
        <v>2</v>
      </c>
    </row>
    <row r="3" spans="2:20" x14ac:dyDescent="0.2">
      <c r="B3" s="37" t="s">
        <v>5</v>
      </c>
      <c r="C3" s="37" t="s">
        <v>6</v>
      </c>
      <c r="T3" s="67" t="s">
        <v>2</v>
      </c>
    </row>
    <row r="4" spans="2:20" x14ac:dyDescent="0.2">
      <c r="B4" s="37" t="s">
        <v>7</v>
      </c>
      <c r="C4" s="37">
        <v>420</v>
      </c>
      <c r="T4" s="67" t="s">
        <v>2</v>
      </c>
    </row>
    <row r="5" spans="2:20" x14ac:dyDescent="0.2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">
      <c r="B6" s="3" t="s">
        <v>455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7" t="s">
        <v>11</v>
      </c>
      <c r="T6" s="67" t="s">
        <v>2</v>
      </c>
    </row>
    <row r="7" spans="2:20" x14ac:dyDescent="0.2">
      <c r="B7" s="3" t="s">
        <v>555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7" t="s">
        <v>11</v>
      </c>
      <c r="T7" s="67" t="s">
        <v>2</v>
      </c>
    </row>
    <row r="8" spans="2:20" x14ac:dyDescent="0.2">
      <c r="B8" s="1" t="s">
        <v>61</v>
      </c>
      <c r="C8" s="1" t="s">
        <v>62</v>
      </c>
      <c r="D8" s="1" t="s">
        <v>445</v>
      </c>
      <c r="E8" s="1" t="s">
        <v>64</v>
      </c>
      <c r="F8" s="1" t="s">
        <v>65</v>
      </c>
      <c r="G8" s="1" t="s">
        <v>106</v>
      </c>
      <c r="H8" s="1" t="s">
        <v>107</v>
      </c>
      <c r="I8" s="1" t="s">
        <v>66</v>
      </c>
      <c r="J8" s="1" t="s">
        <v>67</v>
      </c>
      <c r="K8" s="1" t="s">
        <v>68</v>
      </c>
      <c r="L8" s="3" t="s">
        <v>108</v>
      </c>
      <c r="M8" s="3" t="s">
        <v>109</v>
      </c>
      <c r="N8" s="1" t="s">
        <v>12</v>
      </c>
      <c r="O8" s="1" t="s">
        <v>145</v>
      </c>
      <c r="P8" s="1" t="s">
        <v>70</v>
      </c>
      <c r="Q8" s="1" t="s">
        <v>112</v>
      </c>
      <c r="R8" s="1" t="s">
        <v>10</v>
      </c>
      <c r="S8" s="67" t="s">
        <v>11</v>
      </c>
      <c r="T8" s="6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156</v>
      </c>
      <c r="H9" s="1" t="s">
        <v>113</v>
      </c>
      <c r="I9" s="1" t="s">
        <v>10</v>
      </c>
      <c r="J9" s="1" t="s">
        <v>15</v>
      </c>
      <c r="K9" s="1" t="s">
        <v>15</v>
      </c>
      <c r="L9" s="3" t="s">
        <v>114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7" t="s">
        <v>11</v>
      </c>
      <c r="T9" s="6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10</v>
      </c>
      <c r="S10" s="67" t="s">
        <v>11</v>
      </c>
      <c r="T10" s="67" t="s">
        <v>2</v>
      </c>
    </row>
    <row r="11" spans="2:20" x14ac:dyDescent="0.2">
      <c r="B11" s="1" t="s">
        <v>556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0.06</v>
      </c>
      <c r="O11" s="1" t="s">
        <v>10</v>
      </c>
      <c r="P11" s="38">
        <v>1</v>
      </c>
      <c r="Q11" s="38">
        <v>0</v>
      </c>
      <c r="R11" s="1" t="s">
        <v>10</v>
      </c>
      <c r="S11" s="67" t="s">
        <v>11</v>
      </c>
      <c r="T11" s="67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7" t="s">
        <v>11</v>
      </c>
      <c r="T12" s="67" t="s">
        <v>2</v>
      </c>
    </row>
    <row r="13" spans="2:20" x14ac:dyDescent="0.2">
      <c r="B13" s="1" t="s">
        <v>447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7" t="s">
        <v>11</v>
      </c>
      <c r="T13" s="67" t="s">
        <v>2</v>
      </c>
    </row>
    <row r="14" spans="2:20" x14ac:dyDescent="0.2">
      <c r="B14" s="1" t="s">
        <v>448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7" t="s">
        <v>11</v>
      </c>
      <c r="T14" s="67" t="s">
        <v>2</v>
      </c>
    </row>
    <row r="15" spans="2:20" x14ac:dyDescent="0.2">
      <c r="B15" s="1" t="s">
        <v>453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7" t="s">
        <v>11</v>
      </c>
      <c r="T15" s="67" t="s">
        <v>2</v>
      </c>
    </row>
    <row r="16" spans="2:20" x14ac:dyDescent="0.2">
      <c r="B16" s="1" t="s">
        <v>100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0.06</v>
      </c>
      <c r="O16" s="1" t="s">
        <v>10</v>
      </c>
      <c r="P16" s="38">
        <v>1</v>
      </c>
      <c r="Q16" s="38">
        <v>0</v>
      </c>
      <c r="R16" s="1" t="s">
        <v>10</v>
      </c>
      <c r="S16" s="67" t="s">
        <v>11</v>
      </c>
      <c r="T16" s="67" t="s">
        <v>2</v>
      </c>
    </row>
    <row r="17" spans="2:20" x14ac:dyDescent="0.2">
      <c r="B17" s="1" t="s">
        <v>447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7" t="s">
        <v>11</v>
      </c>
      <c r="T17" s="67" t="s">
        <v>2</v>
      </c>
    </row>
    <row r="18" spans="2:20" x14ac:dyDescent="0.2">
      <c r="B18" s="1" t="s">
        <v>448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0.06</v>
      </c>
      <c r="O18" s="1" t="s">
        <v>10</v>
      </c>
      <c r="P18" s="38">
        <v>1</v>
      </c>
      <c r="Q18" s="38">
        <v>0</v>
      </c>
      <c r="R18" s="1" t="s">
        <v>10</v>
      </c>
      <c r="S18" s="67" t="s">
        <v>11</v>
      </c>
      <c r="T18" s="67" t="s">
        <v>2</v>
      </c>
    </row>
    <row r="19" spans="2:20" x14ac:dyDescent="0.2">
      <c r="B19" s="40" t="s">
        <v>557</v>
      </c>
      <c r="C19" s="41">
        <v>800078396</v>
      </c>
      <c r="D19" s="40" t="s">
        <v>159</v>
      </c>
      <c r="E19" s="40" t="s">
        <v>403</v>
      </c>
      <c r="F19" s="40" t="s">
        <v>126</v>
      </c>
      <c r="G19" s="40" t="s">
        <v>468</v>
      </c>
      <c r="H19" s="43">
        <v>0</v>
      </c>
      <c r="I19" s="40" t="s">
        <v>52</v>
      </c>
      <c r="J19" s="42">
        <v>0</v>
      </c>
      <c r="K19" s="42">
        <v>0</v>
      </c>
      <c r="L19" s="43">
        <v>16</v>
      </c>
      <c r="M19" s="43">
        <v>100</v>
      </c>
      <c r="N19" s="43">
        <v>0.06</v>
      </c>
      <c r="O19" s="42">
        <v>0</v>
      </c>
      <c r="P19" s="42">
        <v>1</v>
      </c>
      <c r="Q19" s="42">
        <v>0</v>
      </c>
      <c r="R19" s="40" t="s">
        <v>10</v>
      </c>
      <c r="S19" s="67" t="s">
        <v>11</v>
      </c>
      <c r="T19" s="67" t="s">
        <v>2</v>
      </c>
    </row>
    <row r="20" spans="2:20" x14ac:dyDescent="0.2">
      <c r="B20" s="1" t="s">
        <v>453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1" t="s">
        <v>10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7" t="s">
        <v>11</v>
      </c>
      <c r="T20" s="67" t="s">
        <v>2</v>
      </c>
    </row>
    <row r="21" spans="2:20" x14ac:dyDescent="0.2">
      <c r="B21" s="36" t="s">
        <v>102</v>
      </c>
      <c r="S21" s="67" t="s">
        <v>11</v>
      </c>
      <c r="T21" s="67" t="s">
        <v>2</v>
      </c>
    </row>
    <row r="22" spans="2:20" x14ac:dyDescent="0.2">
      <c r="B22" s="36" t="s">
        <v>138</v>
      </c>
      <c r="S22" s="67" t="s">
        <v>11</v>
      </c>
      <c r="T22" s="67" t="s">
        <v>2</v>
      </c>
    </row>
    <row r="23" spans="2:20" x14ac:dyDescent="0.2">
      <c r="B23" s="36" t="s">
        <v>139</v>
      </c>
      <c r="S23" s="67" t="s">
        <v>11</v>
      </c>
      <c r="T23" s="67" t="s">
        <v>2</v>
      </c>
    </row>
    <row r="24" spans="2:20" x14ac:dyDescent="0.2">
      <c r="B24" s="36" t="s">
        <v>140</v>
      </c>
      <c r="S24" s="67" t="s">
        <v>11</v>
      </c>
      <c r="T24" s="67" t="s">
        <v>2</v>
      </c>
    </row>
    <row r="25" spans="2:20" x14ac:dyDescent="0.2">
      <c r="B25" s="67" t="s">
        <v>58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2:20" x14ac:dyDescent="0.2">
      <c r="B26" s="67" t="s">
        <v>59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</sheetData>
  <mergeCells count="5">
    <mergeCell ref="B5:R5"/>
    <mergeCell ref="B25:R25"/>
    <mergeCell ref="B26:R26"/>
    <mergeCell ref="S6:S24"/>
    <mergeCell ref="T1:T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8" t="s">
        <v>2</v>
      </c>
    </row>
    <row r="2" spans="2:21" x14ac:dyDescent="0.2">
      <c r="B2" s="37" t="s">
        <v>3</v>
      </c>
      <c r="C2" s="37" t="s">
        <v>4</v>
      </c>
      <c r="U2" s="68" t="s">
        <v>2</v>
      </c>
    </row>
    <row r="3" spans="2:21" x14ac:dyDescent="0.2">
      <c r="B3" s="37" t="s">
        <v>5</v>
      </c>
      <c r="C3" s="37" t="s">
        <v>6</v>
      </c>
      <c r="U3" s="68" t="s">
        <v>2</v>
      </c>
    </row>
    <row r="4" spans="2:21" x14ac:dyDescent="0.2">
      <c r="B4" s="37" t="s">
        <v>7</v>
      </c>
      <c r="C4" s="37">
        <v>420</v>
      </c>
      <c r="U4" s="68" t="s">
        <v>2</v>
      </c>
    </row>
    <row r="5" spans="2:21" x14ac:dyDescent="0.2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">
      <c r="B6" s="3" t="s">
        <v>558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8" t="s">
        <v>11</v>
      </c>
      <c r="U6" s="68" t="s">
        <v>2</v>
      </c>
    </row>
    <row r="7" spans="2:21" x14ac:dyDescent="0.2">
      <c r="B7" s="1" t="s">
        <v>61</v>
      </c>
      <c r="C7" s="1" t="s">
        <v>559</v>
      </c>
      <c r="D7" s="1" t="s">
        <v>62</v>
      </c>
      <c r="E7" s="1" t="s">
        <v>63</v>
      </c>
      <c r="F7" s="1" t="s">
        <v>64</v>
      </c>
      <c r="G7" s="1" t="s">
        <v>106</v>
      </c>
      <c r="H7" s="1" t="s">
        <v>65</v>
      </c>
      <c r="I7" s="1" t="s">
        <v>107</v>
      </c>
      <c r="J7" s="1" t="s">
        <v>560</v>
      </c>
      <c r="K7" s="1" t="s">
        <v>66</v>
      </c>
      <c r="L7" s="1" t="s">
        <v>561</v>
      </c>
      <c r="M7" s="1" t="s">
        <v>68</v>
      </c>
      <c r="N7" s="3" t="s">
        <v>108</v>
      </c>
      <c r="O7" s="3" t="s">
        <v>109</v>
      </c>
      <c r="P7" s="1" t="s">
        <v>12</v>
      </c>
      <c r="Q7" s="1" t="s">
        <v>70</v>
      </c>
      <c r="R7" s="1" t="s">
        <v>112</v>
      </c>
      <c r="S7" s="1" t="s">
        <v>10</v>
      </c>
      <c r="T7" s="68" t="s">
        <v>11</v>
      </c>
      <c r="U7" s="68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</v>
      </c>
      <c r="I8" s="1" t="s">
        <v>113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114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8" t="s">
        <v>11</v>
      </c>
      <c r="U8" s="68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119</v>
      </c>
      <c r="R9" s="1" t="s">
        <v>120</v>
      </c>
      <c r="S9" s="1" t="s">
        <v>10</v>
      </c>
      <c r="T9" s="68" t="s">
        <v>11</v>
      </c>
      <c r="U9" s="68" t="s">
        <v>2</v>
      </c>
    </row>
    <row r="10" spans="2:21" x14ac:dyDescent="0.2">
      <c r="B10" s="1" t="s">
        <v>562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1" t="s">
        <v>10</v>
      </c>
      <c r="K10" s="1" t="s">
        <v>10</v>
      </c>
      <c r="L10" s="38">
        <v>0</v>
      </c>
      <c r="M10" s="38">
        <v>0</v>
      </c>
      <c r="N10" s="1" t="s">
        <v>10</v>
      </c>
      <c r="O10" s="1" t="s">
        <v>10</v>
      </c>
      <c r="P10" s="39">
        <v>0</v>
      </c>
      <c r="Q10" s="38">
        <v>0</v>
      </c>
      <c r="R10" s="38">
        <v>0</v>
      </c>
      <c r="S10" s="1" t="s">
        <v>10</v>
      </c>
      <c r="T10" s="68" t="s">
        <v>11</v>
      </c>
      <c r="U10" s="68" t="s">
        <v>2</v>
      </c>
    </row>
    <row r="11" spans="2:21" x14ac:dyDescent="0.2">
      <c r="B11" s="1" t="s">
        <v>563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1" t="s">
        <v>10</v>
      </c>
      <c r="K11" s="1" t="s">
        <v>10</v>
      </c>
      <c r="L11" s="38">
        <v>0</v>
      </c>
      <c r="M11" s="38">
        <v>0</v>
      </c>
      <c r="N11" s="1" t="s">
        <v>10</v>
      </c>
      <c r="O11" s="1" t="s">
        <v>10</v>
      </c>
      <c r="P11" s="39">
        <v>0</v>
      </c>
      <c r="Q11" s="38">
        <v>0</v>
      </c>
      <c r="R11" s="38">
        <v>0</v>
      </c>
      <c r="S11" s="1" t="s">
        <v>10</v>
      </c>
      <c r="T11" s="68" t="s">
        <v>11</v>
      </c>
      <c r="U11" s="68" t="s">
        <v>2</v>
      </c>
    </row>
    <row r="12" spans="2:21" x14ac:dyDescent="0.2">
      <c r="B12" s="1" t="s">
        <v>564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1" t="s">
        <v>10</v>
      </c>
      <c r="K12" s="1" t="s">
        <v>10</v>
      </c>
      <c r="L12" s="38">
        <v>0</v>
      </c>
      <c r="M12" s="38">
        <v>0</v>
      </c>
      <c r="N12" s="1" t="s">
        <v>10</v>
      </c>
      <c r="O12" s="1" t="s">
        <v>10</v>
      </c>
      <c r="P12" s="39">
        <v>0</v>
      </c>
      <c r="Q12" s="38">
        <v>0</v>
      </c>
      <c r="R12" s="38">
        <v>0</v>
      </c>
      <c r="S12" s="1" t="s">
        <v>10</v>
      </c>
      <c r="T12" s="68" t="s">
        <v>11</v>
      </c>
      <c r="U12" s="68" t="s">
        <v>2</v>
      </c>
    </row>
    <row r="13" spans="2:21" x14ac:dyDescent="0.2">
      <c r="B13" s="1" t="s">
        <v>565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1" t="s">
        <v>10</v>
      </c>
      <c r="K13" s="1" t="s">
        <v>10</v>
      </c>
      <c r="L13" s="38">
        <v>0</v>
      </c>
      <c r="M13" s="38">
        <v>0</v>
      </c>
      <c r="N13" s="1" t="s">
        <v>10</v>
      </c>
      <c r="O13" s="1" t="s">
        <v>10</v>
      </c>
      <c r="P13" s="39">
        <v>0</v>
      </c>
      <c r="Q13" s="38">
        <v>0</v>
      </c>
      <c r="R13" s="38">
        <v>0</v>
      </c>
      <c r="S13" s="1" t="s">
        <v>10</v>
      </c>
      <c r="T13" s="68" t="s">
        <v>11</v>
      </c>
      <c r="U13" s="68" t="s">
        <v>2</v>
      </c>
    </row>
    <row r="14" spans="2:21" x14ac:dyDescent="0.2">
      <c r="B14" s="1" t="s">
        <v>566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8" t="s">
        <v>11</v>
      </c>
      <c r="U14" s="68" t="s">
        <v>2</v>
      </c>
    </row>
    <row r="15" spans="2:21" x14ac:dyDescent="0.2">
      <c r="B15" s="1" t="s">
        <v>567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8" t="s">
        <v>11</v>
      </c>
      <c r="U15" s="68" t="s">
        <v>2</v>
      </c>
    </row>
    <row r="16" spans="2:21" x14ac:dyDescent="0.2">
      <c r="B16" s="1" t="s">
        <v>568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68" t="s">
        <v>11</v>
      </c>
      <c r="U16" s="68" t="s">
        <v>2</v>
      </c>
    </row>
    <row r="17" spans="2:21" x14ac:dyDescent="0.2">
      <c r="B17" s="1" t="s">
        <v>569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68" t="s">
        <v>11</v>
      </c>
      <c r="U17" s="68" t="s">
        <v>2</v>
      </c>
    </row>
    <row r="18" spans="2:21" x14ac:dyDescent="0.2">
      <c r="B18" s="1" t="s">
        <v>570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1" t="s">
        <v>10</v>
      </c>
      <c r="S18" s="1" t="s">
        <v>10</v>
      </c>
      <c r="T18" s="68" t="s">
        <v>11</v>
      </c>
      <c r="U18" s="68" t="s">
        <v>2</v>
      </c>
    </row>
    <row r="19" spans="2:21" x14ac:dyDescent="0.2">
      <c r="B19" s="1" t="s">
        <v>571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68" t="s">
        <v>11</v>
      </c>
      <c r="U19" s="68" t="s">
        <v>2</v>
      </c>
    </row>
    <row r="20" spans="2:21" x14ac:dyDescent="0.2">
      <c r="B20" s="1" t="s">
        <v>572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1" t="s">
        <v>10</v>
      </c>
      <c r="K20" s="1" t="s">
        <v>10</v>
      </c>
      <c r="L20" s="38">
        <v>0</v>
      </c>
      <c r="M20" s="38">
        <v>0</v>
      </c>
      <c r="N20" s="1" t="s">
        <v>10</v>
      </c>
      <c r="O20" s="1" t="s">
        <v>10</v>
      </c>
      <c r="P20" s="39">
        <v>0</v>
      </c>
      <c r="Q20" s="38">
        <v>0</v>
      </c>
      <c r="R20" s="38">
        <v>0</v>
      </c>
      <c r="S20" s="1" t="s">
        <v>10</v>
      </c>
      <c r="T20" s="68" t="s">
        <v>11</v>
      </c>
      <c r="U20" s="68" t="s">
        <v>2</v>
      </c>
    </row>
    <row r="21" spans="2:21" x14ac:dyDescent="0.2">
      <c r="B21" s="1" t="s">
        <v>573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68" t="s">
        <v>11</v>
      </c>
      <c r="U21" s="68" t="s">
        <v>2</v>
      </c>
    </row>
    <row r="22" spans="2:21" x14ac:dyDescent="0.2">
      <c r="B22" s="1" t="s">
        <v>574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8" t="s">
        <v>11</v>
      </c>
      <c r="U22" s="68" t="s">
        <v>2</v>
      </c>
    </row>
    <row r="23" spans="2:21" x14ac:dyDescent="0.2">
      <c r="B23" s="1" t="s">
        <v>565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8" t="s">
        <v>11</v>
      </c>
      <c r="U23" s="68" t="s">
        <v>2</v>
      </c>
    </row>
    <row r="24" spans="2:21" x14ac:dyDescent="0.2">
      <c r="B24" s="1" t="s">
        <v>566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68" t="s">
        <v>11</v>
      </c>
      <c r="U24" s="68" t="s">
        <v>2</v>
      </c>
    </row>
    <row r="25" spans="2:21" x14ac:dyDescent="0.2">
      <c r="B25" s="1" t="s">
        <v>567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68" t="s">
        <v>11</v>
      </c>
      <c r="U25" s="68" t="s">
        <v>2</v>
      </c>
    </row>
    <row r="26" spans="2:21" x14ac:dyDescent="0.2">
      <c r="B26" s="1" t="s">
        <v>573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8" t="s">
        <v>11</v>
      </c>
      <c r="U26" s="68" t="s">
        <v>2</v>
      </c>
    </row>
    <row r="27" spans="2:21" x14ac:dyDescent="0.2">
      <c r="B27" s="36" t="s">
        <v>102</v>
      </c>
      <c r="T27" s="68" t="s">
        <v>11</v>
      </c>
      <c r="U27" s="68" t="s">
        <v>2</v>
      </c>
    </row>
    <row r="28" spans="2:21" x14ac:dyDescent="0.2">
      <c r="B28" s="36" t="s">
        <v>138</v>
      </c>
      <c r="T28" s="68" t="s">
        <v>11</v>
      </c>
      <c r="U28" s="68" t="s">
        <v>2</v>
      </c>
    </row>
    <row r="29" spans="2:21" x14ac:dyDescent="0.2">
      <c r="B29" s="36" t="s">
        <v>139</v>
      </c>
      <c r="T29" s="68" t="s">
        <v>11</v>
      </c>
      <c r="U29" s="68" t="s">
        <v>2</v>
      </c>
    </row>
    <row r="30" spans="2:21" x14ac:dyDescent="0.2">
      <c r="B30" s="36" t="s">
        <v>140</v>
      </c>
      <c r="T30" s="68" t="s">
        <v>11</v>
      </c>
      <c r="U30" s="68" t="s">
        <v>2</v>
      </c>
    </row>
    <row r="31" spans="2:21" x14ac:dyDescent="0.2">
      <c r="B31" s="68" t="s">
        <v>58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2:21" x14ac:dyDescent="0.2">
      <c r="B32" s="68" t="s">
        <v>59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</sheetData>
  <mergeCells count="5">
    <mergeCell ref="B5:S5"/>
    <mergeCell ref="B31:S31"/>
    <mergeCell ref="B32:S32"/>
    <mergeCell ref="T6:T30"/>
    <mergeCell ref="U1:U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9" t="s">
        <v>2</v>
      </c>
    </row>
    <row r="2" spans="2:18" x14ac:dyDescent="0.2">
      <c r="B2" s="37" t="s">
        <v>3</v>
      </c>
      <c r="C2" s="37" t="s">
        <v>4</v>
      </c>
      <c r="R2" s="69" t="s">
        <v>2</v>
      </c>
    </row>
    <row r="3" spans="2:18" x14ac:dyDescent="0.2">
      <c r="B3" s="37" t="s">
        <v>5</v>
      </c>
      <c r="C3" s="37" t="s">
        <v>6</v>
      </c>
      <c r="R3" s="69" t="s">
        <v>2</v>
      </c>
    </row>
    <row r="4" spans="2:18" x14ac:dyDescent="0.2">
      <c r="B4" s="37" t="s">
        <v>7</v>
      </c>
      <c r="C4" s="37">
        <v>420</v>
      </c>
      <c r="R4" s="69" t="s">
        <v>2</v>
      </c>
    </row>
    <row r="5" spans="2:18" x14ac:dyDescent="0.2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">
      <c r="B6" s="3" t="s">
        <v>575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9" t="s">
        <v>11</v>
      </c>
      <c r="R6" s="69" t="s">
        <v>2</v>
      </c>
    </row>
    <row r="7" spans="2:18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107</v>
      </c>
      <c r="H7" s="1" t="s">
        <v>66</v>
      </c>
      <c r="I7" s="1" t="s">
        <v>576</v>
      </c>
      <c r="J7" s="1" t="s">
        <v>68</v>
      </c>
      <c r="K7" s="3" t="s">
        <v>108</v>
      </c>
      <c r="L7" s="3" t="s">
        <v>109</v>
      </c>
      <c r="M7" s="1" t="s">
        <v>12</v>
      </c>
      <c r="N7" s="1" t="s">
        <v>70</v>
      </c>
      <c r="O7" s="1" t="s">
        <v>112</v>
      </c>
      <c r="P7" s="1" t="s">
        <v>10</v>
      </c>
      <c r="Q7" s="69" t="s">
        <v>11</v>
      </c>
      <c r="R7" s="69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113</v>
      </c>
      <c r="H8" s="1" t="s">
        <v>10</v>
      </c>
      <c r="I8" s="1" t="s">
        <v>15</v>
      </c>
      <c r="J8" s="1" t="s">
        <v>15</v>
      </c>
      <c r="K8" s="1" t="s">
        <v>577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9" t="s">
        <v>11</v>
      </c>
      <c r="R8" s="69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10</v>
      </c>
      <c r="Q9" s="69" t="s">
        <v>11</v>
      </c>
      <c r="R9" s="69" t="s">
        <v>2</v>
      </c>
    </row>
    <row r="10" spans="2:18" x14ac:dyDescent="0.2">
      <c r="B10" s="1" t="s">
        <v>578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9" t="s">
        <v>11</v>
      </c>
      <c r="R10" s="69" t="s">
        <v>2</v>
      </c>
    </row>
    <row r="11" spans="2:18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9" t="s">
        <v>11</v>
      </c>
      <c r="R11" s="69" t="s">
        <v>2</v>
      </c>
    </row>
    <row r="12" spans="2:18" x14ac:dyDescent="0.2">
      <c r="B12" s="1" t="s">
        <v>579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9" t="s">
        <v>11</v>
      </c>
      <c r="R12" s="69" t="s">
        <v>2</v>
      </c>
    </row>
    <row r="13" spans="2:18" x14ac:dyDescent="0.2">
      <c r="B13" s="1" t="s">
        <v>458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9" t="s">
        <v>11</v>
      </c>
      <c r="R13" s="69" t="s">
        <v>2</v>
      </c>
    </row>
    <row r="14" spans="2:18" x14ac:dyDescent="0.2">
      <c r="B14" s="1" t="s">
        <v>580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9" t="s">
        <v>11</v>
      </c>
      <c r="R14" s="69" t="s">
        <v>2</v>
      </c>
    </row>
    <row r="15" spans="2:18" x14ac:dyDescent="0.2">
      <c r="B15" s="1" t="s">
        <v>581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9" t="s">
        <v>11</v>
      </c>
      <c r="R15" s="69" t="s">
        <v>2</v>
      </c>
    </row>
    <row r="16" spans="2:18" x14ac:dyDescent="0.2">
      <c r="B16" s="1" t="s">
        <v>333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9" t="s">
        <v>11</v>
      </c>
      <c r="R16" s="69" t="s">
        <v>2</v>
      </c>
    </row>
    <row r="17" spans="2:18" x14ac:dyDescent="0.2">
      <c r="B17" s="1" t="s">
        <v>154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9" t="s">
        <v>11</v>
      </c>
      <c r="R17" s="69" t="s">
        <v>2</v>
      </c>
    </row>
    <row r="18" spans="2:18" x14ac:dyDescent="0.2">
      <c r="B18" s="36" t="s">
        <v>102</v>
      </c>
      <c r="Q18" s="69" t="s">
        <v>11</v>
      </c>
      <c r="R18" s="69" t="s">
        <v>2</v>
      </c>
    </row>
    <row r="19" spans="2:18" x14ac:dyDescent="0.2">
      <c r="B19" s="36" t="s">
        <v>138</v>
      </c>
      <c r="Q19" s="69" t="s">
        <v>11</v>
      </c>
      <c r="R19" s="69" t="s">
        <v>2</v>
      </c>
    </row>
    <row r="20" spans="2:18" x14ac:dyDescent="0.2">
      <c r="B20" s="36" t="s">
        <v>139</v>
      </c>
      <c r="Q20" s="69" t="s">
        <v>11</v>
      </c>
      <c r="R20" s="69" t="s">
        <v>2</v>
      </c>
    </row>
    <row r="21" spans="2:18" x14ac:dyDescent="0.2">
      <c r="B21" s="36" t="s">
        <v>140</v>
      </c>
      <c r="Q21" s="69" t="s">
        <v>11</v>
      </c>
      <c r="R21" s="69" t="s">
        <v>2</v>
      </c>
    </row>
    <row r="22" spans="2:18" x14ac:dyDescent="0.2">
      <c r="B22" s="69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69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0" t="s">
        <v>2</v>
      </c>
    </row>
    <row r="2" spans="2:14" x14ac:dyDescent="0.2">
      <c r="B2" s="37" t="s">
        <v>3</v>
      </c>
      <c r="C2" s="37" t="s">
        <v>4</v>
      </c>
      <c r="N2" s="70" t="s">
        <v>2</v>
      </c>
    </row>
    <row r="3" spans="2:14" x14ac:dyDescent="0.2">
      <c r="B3" s="37" t="s">
        <v>5</v>
      </c>
      <c r="C3" s="37" t="s">
        <v>6</v>
      </c>
      <c r="N3" s="70" t="s">
        <v>2</v>
      </c>
    </row>
    <row r="4" spans="2:14" x14ac:dyDescent="0.2">
      <c r="B4" s="37" t="s">
        <v>7</v>
      </c>
      <c r="C4" s="37">
        <v>420</v>
      </c>
      <c r="N4" s="70" t="s">
        <v>2</v>
      </c>
    </row>
    <row r="5" spans="2:14" x14ac:dyDescent="0.2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">
      <c r="B6" s="3" t="s">
        <v>582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0" t="s">
        <v>11</v>
      </c>
      <c r="N6" s="70" t="s">
        <v>2</v>
      </c>
    </row>
    <row r="7" spans="2:14" x14ac:dyDescent="0.2">
      <c r="B7" s="1" t="s">
        <v>61</v>
      </c>
      <c r="C7" s="1" t="s">
        <v>583</v>
      </c>
      <c r="D7" s="1" t="s">
        <v>584</v>
      </c>
      <c r="E7" s="1" t="s">
        <v>585</v>
      </c>
      <c r="F7" s="1" t="s">
        <v>66</v>
      </c>
      <c r="G7" s="1" t="s">
        <v>586</v>
      </c>
      <c r="H7" s="1" t="s">
        <v>70</v>
      </c>
      <c r="I7" s="1" t="s">
        <v>71</v>
      </c>
      <c r="J7" s="1" t="s">
        <v>587</v>
      </c>
      <c r="K7" s="1" t="s">
        <v>10</v>
      </c>
      <c r="L7" s="1" t="s">
        <v>10</v>
      </c>
      <c r="M7" s="70" t="s">
        <v>11</v>
      </c>
      <c r="N7" s="70" t="s">
        <v>2</v>
      </c>
    </row>
    <row r="8" spans="2:14" x14ac:dyDescent="0.2">
      <c r="B8" s="1" t="s">
        <v>10</v>
      </c>
      <c r="C8" s="1" t="s">
        <v>156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0" t="s">
        <v>11</v>
      </c>
      <c r="N8" s="7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10</v>
      </c>
      <c r="L9" s="1" t="s">
        <v>10</v>
      </c>
      <c r="M9" s="70" t="s">
        <v>11</v>
      </c>
      <c r="N9" s="70" t="s">
        <v>2</v>
      </c>
    </row>
    <row r="10" spans="2:14" x14ac:dyDescent="0.2">
      <c r="B10" s="1" t="s">
        <v>588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0" t="s">
        <v>11</v>
      </c>
      <c r="N10" s="70" t="s">
        <v>2</v>
      </c>
    </row>
    <row r="11" spans="2:14" x14ac:dyDescent="0.2">
      <c r="B11" s="1" t="s">
        <v>589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0" t="s">
        <v>11</v>
      </c>
      <c r="N11" s="70" t="s">
        <v>2</v>
      </c>
    </row>
    <row r="12" spans="2:14" x14ac:dyDescent="0.2">
      <c r="B12" s="1" t="s">
        <v>590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0" t="s">
        <v>11</v>
      </c>
      <c r="N12" s="70" t="s">
        <v>2</v>
      </c>
    </row>
    <row r="13" spans="2:14" x14ac:dyDescent="0.2">
      <c r="B13" s="1" t="s">
        <v>591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0" t="s">
        <v>11</v>
      </c>
      <c r="N13" s="70" t="s">
        <v>2</v>
      </c>
    </row>
    <row r="14" spans="2:14" x14ac:dyDescent="0.2">
      <c r="B14" s="1" t="s">
        <v>592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0" t="s">
        <v>11</v>
      </c>
      <c r="N14" s="70" t="s">
        <v>2</v>
      </c>
    </row>
    <row r="15" spans="2:14" x14ac:dyDescent="0.2">
      <c r="B15" s="1" t="s">
        <v>590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0" t="s">
        <v>11</v>
      </c>
      <c r="N15" s="70" t="s">
        <v>2</v>
      </c>
    </row>
    <row r="16" spans="2:14" x14ac:dyDescent="0.2">
      <c r="B16" s="1" t="s">
        <v>591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0" t="s">
        <v>11</v>
      </c>
      <c r="N16" s="70" t="s">
        <v>2</v>
      </c>
    </row>
    <row r="17" spans="2:12" x14ac:dyDescent="0.2">
      <c r="B17" s="70" t="s">
        <v>58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">
      <c r="B18" s="70" t="s">
        <v>59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420</v>
      </c>
      <c r="M4" s="71" t="s">
        <v>2</v>
      </c>
    </row>
    <row r="5" spans="2:13" x14ac:dyDescent="0.2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">
      <c r="B6" s="3" t="s">
        <v>593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61</v>
      </c>
      <c r="C7" s="1" t="s">
        <v>63</v>
      </c>
      <c r="D7" s="1" t="s">
        <v>64</v>
      </c>
      <c r="E7" s="1" t="s">
        <v>594</v>
      </c>
      <c r="F7" s="1" t="s">
        <v>595</v>
      </c>
      <c r="G7" s="1" t="s">
        <v>66</v>
      </c>
      <c r="H7" s="1" t="s">
        <v>596</v>
      </c>
      <c r="I7" s="1" t="s">
        <v>12</v>
      </c>
      <c r="J7" s="1" t="s">
        <v>70</v>
      </c>
      <c r="K7" s="1" t="s">
        <v>71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1" t="s">
        <v>11</v>
      </c>
      <c r="M9" s="71" t="s">
        <v>2</v>
      </c>
    </row>
    <row r="10" spans="2:13" x14ac:dyDescent="0.2">
      <c r="B10" s="1" t="s">
        <v>597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100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1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2" t="s">
        <v>2</v>
      </c>
    </row>
    <row r="2" spans="2:13" x14ac:dyDescent="0.2">
      <c r="B2" s="37" t="s">
        <v>3</v>
      </c>
      <c r="C2" s="37" t="s">
        <v>4</v>
      </c>
      <c r="M2" s="72" t="s">
        <v>2</v>
      </c>
    </row>
    <row r="3" spans="2:13" x14ac:dyDescent="0.2">
      <c r="B3" s="37" t="s">
        <v>5</v>
      </c>
      <c r="C3" s="37" t="s">
        <v>6</v>
      </c>
      <c r="M3" s="72" t="s">
        <v>2</v>
      </c>
    </row>
    <row r="4" spans="2:13" x14ac:dyDescent="0.2">
      <c r="B4" s="37" t="s">
        <v>7</v>
      </c>
      <c r="C4" s="37">
        <v>420</v>
      </c>
      <c r="M4" s="72" t="s">
        <v>2</v>
      </c>
    </row>
    <row r="5" spans="2:13" x14ac:dyDescent="0.2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">
      <c r="B6" s="3" t="s">
        <v>598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2" t="s">
        <v>11</v>
      </c>
      <c r="M6" s="72" t="s">
        <v>2</v>
      </c>
    </row>
    <row r="7" spans="2:13" x14ac:dyDescent="0.2">
      <c r="B7" s="1" t="s">
        <v>61</v>
      </c>
      <c r="C7" s="1" t="s">
        <v>62</v>
      </c>
      <c r="D7" s="1" t="s">
        <v>64</v>
      </c>
      <c r="E7" s="1" t="s">
        <v>594</v>
      </c>
      <c r="F7" s="1" t="s">
        <v>595</v>
      </c>
      <c r="G7" s="1" t="s">
        <v>66</v>
      </c>
      <c r="H7" s="1" t="s">
        <v>596</v>
      </c>
      <c r="I7" s="1" t="s">
        <v>12</v>
      </c>
      <c r="J7" s="1" t="s">
        <v>70</v>
      </c>
      <c r="K7" s="1" t="s">
        <v>71</v>
      </c>
      <c r="L7" s="72" t="s">
        <v>11</v>
      </c>
      <c r="M7" s="72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2" t="s">
        <v>11</v>
      </c>
      <c r="M8" s="72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2" t="s">
        <v>11</v>
      </c>
      <c r="M9" s="72" t="s">
        <v>2</v>
      </c>
    </row>
    <row r="10" spans="2:13" x14ac:dyDescent="0.2">
      <c r="B10" s="1" t="s">
        <v>599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2" t="s">
        <v>11</v>
      </c>
      <c r="M10" s="72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2" t="s">
        <v>11</v>
      </c>
      <c r="M11" s="72" t="s">
        <v>2</v>
      </c>
    </row>
    <row r="12" spans="2:13" x14ac:dyDescent="0.2">
      <c r="B12" s="1" t="s">
        <v>100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2" t="s">
        <v>11</v>
      </c>
      <c r="M12" s="72" t="s">
        <v>2</v>
      </c>
    </row>
    <row r="13" spans="2:13" x14ac:dyDescent="0.2">
      <c r="B13" s="72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2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rightToLeft="1" workbookViewId="0"/>
  </sheetViews>
  <sheetFormatPr defaultRowHeight="14.25" x14ac:dyDescent="0.2"/>
  <cols>
    <col min="1" max="1" width="3" customWidth="1"/>
    <col min="2" max="2" width="31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3" t="s">
        <v>2</v>
      </c>
    </row>
    <row r="2" spans="2:6" x14ac:dyDescent="0.2">
      <c r="B2" s="37" t="s">
        <v>3</v>
      </c>
      <c r="C2" s="37" t="s">
        <v>4</v>
      </c>
      <c r="F2" s="73" t="s">
        <v>2</v>
      </c>
    </row>
    <row r="3" spans="2:6" x14ac:dyDescent="0.2">
      <c r="B3" s="37" t="s">
        <v>5</v>
      </c>
      <c r="C3" s="37" t="s">
        <v>6</v>
      </c>
      <c r="F3" s="73" t="s">
        <v>2</v>
      </c>
    </row>
    <row r="4" spans="2:6" x14ac:dyDescent="0.2">
      <c r="B4" s="37" t="s">
        <v>7</v>
      </c>
      <c r="C4" s="37">
        <v>420</v>
      </c>
      <c r="F4" s="73" t="s">
        <v>2</v>
      </c>
    </row>
    <row r="5" spans="2:6" x14ac:dyDescent="0.2">
      <c r="B5" s="73" t="s">
        <v>8</v>
      </c>
      <c r="C5" s="47"/>
      <c r="D5" s="47"/>
      <c r="F5" s="73" t="s">
        <v>2</v>
      </c>
    </row>
    <row r="6" spans="2:6" x14ac:dyDescent="0.2">
      <c r="B6" s="3" t="s">
        <v>600</v>
      </c>
      <c r="C6" s="1" t="s">
        <v>10</v>
      </c>
      <c r="D6" s="1" t="s">
        <v>10</v>
      </c>
      <c r="E6" s="73" t="s">
        <v>11</v>
      </c>
      <c r="F6" s="73" t="s">
        <v>2</v>
      </c>
    </row>
    <row r="7" spans="2:6" x14ac:dyDescent="0.2">
      <c r="B7" s="1" t="s">
        <v>61</v>
      </c>
      <c r="C7" s="1" t="s">
        <v>601</v>
      </c>
      <c r="D7" s="1" t="s">
        <v>602</v>
      </c>
      <c r="E7" s="73" t="s">
        <v>11</v>
      </c>
      <c r="F7" s="73" t="s">
        <v>2</v>
      </c>
    </row>
    <row r="8" spans="2:6" x14ac:dyDescent="0.2">
      <c r="B8" s="1" t="s">
        <v>10</v>
      </c>
      <c r="C8" s="1" t="s">
        <v>14</v>
      </c>
      <c r="D8" s="1" t="s">
        <v>156</v>
      </c>
      <c r="E8" s="73" t="s">
        <v>11</v>
      </c>
      <c r="F8" s="73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3" t="s">
        <v>11</v>
      </c>
      <c r="F9" s="73" t="s">
        <v>2</v>
      </c>
    </row>
    <row r="10" spans="2:6" x14ac:dyDescent="0.2">
      <c r="B10" s="1" t="s">
        <v>603</v>
      </c>
      <c r="C10" s="39">
        <v>3892.47</v>
      </c>
      <c r="D10" s="1" t="s">
        <v>10</v>
      </c>
      <c r="E10" s="73" t="s">
        <v>11</v>
      </c>
      <c r="F10" s="73" t="s">
        <v>2</v>
      </c>
    </row>
    <row r="11" spans="2:6" x14ac:dyDescent="0.2">
      <c r="B11" s="1" t="s">
        <v>81</v>
      </c>
      <c r="C11" s="39">
        <v>402.25</v>
      </c>
      <c r="D11" s="1" t="s">
        <v>10</v>
      </c>
      <c r="E11" s="73" t="s">
        <v>11</v>
      </c>
      <c r="F11" s="73" t="s">
        <v>2</v>
      </c>
    </row>
    <row r="12" spans="2:6" x14ac:dyDescent="0.2">
      <c r="B12" s="40" t="s">
        <v>604</v>
      </c>
      <c r="C12" s="43">
        <v>402.25</v>
      </c>
      <c r="D12" s="40" t="s">
        <v>605</v>
      </c>
      <c r="E12" s="73" t="s">
        <v>11</v>
      </c>
      <c r="F12" s="73" t="s">
        <v>2</v>
      </c>
    </row>
    <row r="13" spans="2:6" x14ac:dyDescent="0.2">
      <c r="B13" s="1" t="s">
        <v>100</v>
      </c>
      <c r="C13" s="39">
        <v>3490.22</v>
      </c>
      <c r="D13" s="1" t="s">
        <v>10</v>
      </c>
      <c r="E13" s="73" t="s">
        <v>11</v>
      </c>
      <c r="F13" s="73" t="s">
        <v>2</v>
      </c>
    </row>
    <row r="14" spans="2:6" x14ac:dyDescent="0.2">
      <c r="B14" s="40" t="s">
        <v>606</v>
      </c>
      <c r="C14" s="43">
        <v>198.21</v>
      </c>
      <c r="D14" s="40" t="s">
        <v>607</v>
      </c>
      <c r="E14" s="73" t="s">
        <v>11</v>
      </c>
      <c r="F14" s="73" t="s">
        <v>2</v>
      </c>
    </row>
    <row r="15" spans="2:6" x14ac:dyDescent="0.2">
      <c r="B15" s="40" t="s">
        <v>531</v>
      </c>
      <c r="C15" s="43">
        <v>56.83</v>
      </c>
      <c r="D15" s="40" t="s">
        <v>608</v>
      </c>
      <c r="E15" s="73" t="s">
        <v>11</v>
      </c>
      <c r="F15" s="73" t="s">
        <v>2</v>
      </c>
    </row>
    <row r="16" spans="2:6" x14ac:dyDescent="0.2">
      <c r="B16" s="40" t="s">
        <v>533</v>
      </c>
      <c r="C16" s="43">
        <v>262.02</v>
      </c>
      <c r="D16" s="40" t="s">
        <v>608</v>
      </c>
      <c r="E16" s="73" t="s">
        <v>11</v>
      </c>
      <c r="F16" s="73" t="s">
        <v>2</v>
      </c>
    </row>
    <row r="17" spans="2:6" x14ac:dyDescent="0.2">
      <c r="B17" s="40" t="s">
        <v>535</v>
      </c>
      <c r="C17" s="43">
        <v>418.56</v>
      </c>
      <c r="D17" s="40" t="s">
        <v>608</v>
      </c>
      <c r="E17" s="73" t="s">
        <v>11</v>
      </c>
      <c r="F17" s="73" t="s">
        <v>2</v>
      </c>
    </row>
    <row r="18" spans="2:6" x14ac:dyDescent="0.2">
      <c r="B18" s="40" t="s">
        <v>518</v>
      </c>
      <c r="C18" s="43">
        <v>67.53</v>
      </c>
      <c r="D18" s="40" t="s">
        <v>609</v>
      </c>
      <c r="E18" s="73" t="s">
        <v>11</v>
      </c>
      <c r="F18" s="73" t="s">
        <v>2</v>
      </c>
    </row>
    <row r="19" spans="2:6" x14ac:dyDescent="0.2">
      <c r="B19" s="40" t="s">
        <v>610</v>
      </c>
      <c r="C19" s="43">
        <v>533.4</v>
      </c>
      <c r="D19" s="40" t="s">
        <v>611</v>
      </c>
      <c r="E19" s="73" t="s">
        <v>11</v>
      </c>
      <c r="F19" s="73" t="s">
        <v>2</v>
      </c>
    </row>
    <row r="20" spans="2:6" x14ac:dyDescent="0.2">
      <c r="B20" s="40" t="s">
        <v>612</v>
      </c>
      <c r="C20" s="43">
        <v>0.26</v>
      </c>
      <c r="D20" s="40" t="s">
        <v>613</v>
      </c>
      <c r="E20" s="73" t="s">
        <v>11</v>
      </c>
      <c r="F20" s="73" t="s">
        <v>2</v>
      </c>
    </row>
    <row r="21" spans="2:6" x14ac:dyDescent="0.2">
      <c r="B21" s="40" t="s">
        <v>614</v>
      </c>
      <c r="C21" s="43">
        <v>0.34</v>
      </c>
      <c r="D21" s="40" t="s">
        <v>615</v>
      </c>
      <c r="E21" s="73" t="s">
        <v>11</v>
      </c>
      <c r="F21" s="73" t="s">
        <v>2</v>
      </c>
    </row>
    <row r="22" spans="2:6" x14ac:dyDescent="0.2">
      <c r="B22" s="40" t="s">
        <v>616</v>
      </c>
      <c r="C22" s="43">
        <v>545.39</v>
      </c>
      <c r="D22" s="40" t="s">
        <v>617</v>
      </c>
      <c r="E22" s="73" t="s">
        <v>11</v>
      </c>
      <c r="F22" s="73" t="s">
        <v>2</v>
      </c>
    </row>
    <row r="23" spans="2:6" x14ac:dyDescent="0.2">
      <c r="B23" s="40" t="s">
        <v>618</v>
      </c>
      <c r="C23" s="43">
        <v>393.99</v>
      </c>
      <c r="D23" s="40" t="s">
        <v>619</v>
      </c>
      <c r="E23" s="73" t="s">
        <v>11</v>
      </c>
      <c r="F23" s="73" t="s">
        <v>2</v>
      </c>
    </row>
    <row r="24" spans="2:6" x14ac:dyDescent="0.2">
      <c r="B24" s="40" t="s">
        <v>620</v>
      </c>
      <c r="C24" s="43">
        <v>81.28</v>
      </c>
      <c r="D24" s="40" t="s">
        <v>621</v>
      </c>
      <c r="E24" s="73" t="s">
        <v>11</v>
      </c>
      <c r="F24" s="73" t="s">
        <v>2</v>
      </c>
    </row>
    <row r="25" spans="2:6" x14ac:dyDescent="0.2">
      <c r="B25" s="40" t="s">
        <v>502</v>
      </c>
      <c r="C25" s="43">
        <v>607.07000000000005</v>
      </c>
      <c r="D25" s="40" t="s">
        <v>608</v>
      </c>
      <c r="E25" s="73" t="s">
        <v>11</v>
      </c>
      <c r="F25" s="73" t="s">
        <v>2</v>
      </c>
    </row>
    <row r="26" spans="2:6" x14ac:dyDescent="0.2">
      <c r="B26" s="40" t="s">
        <v>622</v>
      </c>
      <c r="C26" s="43">
        <v>8.1</v>
      </c>
      <c r="D26" s="40" t="s">
        <v>623</v>
      </c>
      <c r="E26" s="73" t="s">
        <v>11</v>
      </c>
      <c r="F26" s="73" t="s">
        <v>2</v>
      </c>
    </row>
    <row r="27" spans="2:6" x14ac:dyDescent="0.2">
      <c r="B27" s="40" t="s">
        <v>624</v>
      </c>
      <c r="C27" s="43">
        <v>290.23</v>
      </c>
      <c r="D27" s="40" t="s">
        <v>625</v>
      </c>
      <c r="E27" s="73" t="s">
        <v>11</v>
      </c>
      <c r="F27" s="73" t="s">
        <v>2</v>
      </c>
    </row>
    <row r="28" spans="2:6" x14ac:dyDescent="0.2">
      <c r="B28" s="40" t="s">
        <v>524</v>
      </c>
      <c r="C28" s="43">
        <v>27</v>
      </c>
      <c r="D28" s="40" t="s">
        <v>608</v>
      </c>
      <c r="E28" s="73" t="s">
        <v>11</v>
      </c>
      <c r="F28" s="73" t="s">
        <v>2</v>
      </c>
    </row>
    <row r="29" spans="2:6" x14ac:dyDescent="0.2">
      <c r="B29" s="73" t="s">
        <v>58</v>
      </c>
      <c r="C29" s="47"/>
      <c r="D29" s="47"/>
    </row>
    <row r="30" spans="2:6" x14ac:dyDescent="0.2">
      <c r="B30" s="73" t="s">
        <v>59</v>
      </c>
      <c r="C30" s="47"/>
      <c r="D30" s="47"/>
    </row>
  </sheetData>
  <mergeCells count="5">
    <mergeCell ref="B5:D5"/>
    <mergeCell ref="B29:D29"/>
    <mergeCell ref="B30:D30"/>
    <mergeCell ref="E6:E28"/>
    <mergeCell ref="F1:F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420</v>
      </c>
      <c r="S4" s="74" t="s">
        <v>2</v>
      </c>
    </row>
    <row r="5" spans="2:19" x14ac:dyDescent="0.2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">
      <c r="B6" s="3" t="s">
        <v>626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61</v>
      </c>
      <c r="C7" s="1" t="s">
        <v>62</v>
      </c>
      <c r="D7" s="1" t="s">
        <v>144</v>
      </c>
      <c r="E7" s="1" t="s">
        <v>64</v>
      </c>
      <c r="F7" s="1" t="s">
        <v>65</v>
      </c>
      <c r="G7" s="1" t="s">
        <v>106</v>
      </c>
      <c r="H7" s="1" t="s">
        <v>107</v>
      </c>
      <c r="I7" s="1" t="s">
        <v>66</v>
      </c>
      <c r="J7" s="1" t="s">
        <v>67</v>
      </c>
      <c r="K7" s="1" t="s">
        <v>627</v>
      </c>
      <c r="L7" s="3" t="s">
        <v>108</v>
      </c>
      <c r="M7" s="1" t="s">
        <v>628</v>
      </c>
      <c r="N7" s="1" t="s">
        <v>145</v>
      </c>
      <c r="O7" s="1" t="s">
        <v>70</v>
      </c>
      <c r="P7" s="1" t="s">
        <v>112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113</v>
      </c>
      <c r="I8" s="1" t="s">
        <v>10</v>
      </c>
      <c r="J8" s="1" t="s">
        <v>15</v>
      </c>
      <c r="K8" s="1" t="s">
        <v>629</v>
      </c>
      <c r="L8" s="1" t="s">
        <v>114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630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333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631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102</v>
      </c>
      <c r="R19" s="74" t="s">
        <v>11</v>
      </c>
      <c r="S19" s="74" t="s">
        <v>2</v>
      </c>
    </row>
    <row r="20" spans="2:19" x14ac:dyDescent="0.2">
      <c r="B20" s="36" t="s">
        <v>138</v>
      </c>
      <c r="R20" s="74" t="s">
        <v>11</v>
      </c>
      <c r="S20" s="74" t="s">
        <v>2</v>
      </c>
    </row>
    <row r="21" spans="2:19" x14ac:dyDescent="0.2">
      <c r="B21" s="36" t="s">
        <v>140</v>
      </c>
      <c r="R21" s="74" t="s">
        <v>11</v>
      </c>
      <c r="S21" s="74" t="s">
        <v>2</v>
      </c>
    </row>
    <row r="22" spans="2:19" x14ac:dyDescent="0.2">
      <c r="B22" s="74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4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5" t="s">
        <v>2</v>
      </c>
    </row>
    <row r="2" spans="2:19" x14ac:dyDescent="0.2">
      <c r="B2" s="37" t="s">
        <v>3</v>
      </c>
      <c r="C2" s="37" t="s">
        <v>4</v>
      </c>
      <c r="S2" s="75" t="s">
        <v>2</v>
      </c>
    </row>
    <row r="3" spans="2:19" x14ac:dyDescent="0.2">
      <c r="B3" s="37" t="s">
        <v>5</v>
      </c>
      <c r="C3" s="37" t="s">
        <v>6</v>
      </c>
      <c r="S3" s="75" t="s">
        <v>2</v>
      </c>
    </row>
    <row r="4" spans="2:19" x14ac:dyDescent="0.2">
      <c r="B4" s="37" t="s">
        <v>7</v>
      </c>
      <c r="C4" s="37">
        <v>420</v>
      </c>
      <c r="S4" s="75" t="s">
        <v>2</v>
      </c>
    </row>
    <row r="5" spans="2:19" x14ac:dyDescent="0.2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">
      <c r="B6" s="3" t="s">
        <v>632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5" t="s">
        <v>11</v>
      </c>
      <c r="S6" s="75" t="s">
        <v>2</v>
      </c>
    </row>
    <row r="7" spans="2:19" x14ac:dyDescent="0.2">
      <c r="B7" s="1" t="s">
        <v>61</v>
      </c>
      <c r="C7" s="1" t="s">
        <v>62</v>
      </c>
      <c r="D7" s="1" t="s">
        <v>144</v>
      </c>
      <c r="E7" s="1" t="s">
        <v>64</v>
      </c>
      <c r="F7" s="1" t="s">
        <v>65</v>
      </c>
      <c r="G7" s="1" t="s">
        <v>106</v>
      </c>
      <c r="H7" s="1" t="s">
        <v>107</v>
      </c>
      <c r="I7" s="1" t="s">
        <v>66</v>
      </c>
      <c r="J7" s="1" t="s">
        <v>67</v>
      </c>
      <c r="K7" s="1" t="s">
        <v>627</v>
      </c>
      <c r="L7" s="3" t="s">
        <v>108</v>
      </c>
      <c r="M7" s="1" t="s">
        <v>628</v>
      </c>
      <c r="N7" s="1" t="s">
        <v>145</v>
      </c>
      <c r="O7" s="1" t="s">
        <v>70</v>
      </c>
      <c r="P7" s="1" t="s">
        <v>112</v>
      </c>
      <c r="Q7" s="1" t="s">
        <v>10</v>
      </c>
      <c r="R7" s="75" t="s">
        <v>11</v>
      </c>
      <c r="S7" s="75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113</v>
      </c>
      <c r="I8" s="1" t="s">
        <v>10</v>
      </c>
      <c r="J8" s="1" t="s">
        <v>15</v>
      </c>
      <c r="K8" s="1" t="s">
        <v>15</v>
      </c>
      <c r="L8" s="1" t="s">
        <v>114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5" t="s">
        <v>11</v>
      </c>
      <c r="S8" s="75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10</v>
      </c>
      <c r="R9" s="75" t="s">
        <v>11</v>
      </c>
      <c r="S9" s="75" t="s">
        <v>2</v>
      </c>
    </row>
    <row r="10" spans="2:19" x14ac:dyDescent="0.2">
      <c r="B10" s="1" t="s">
        <v>633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5" t="s">
        <v>11</v>
      </c>
      <c r="S10" s="75" t="s">
        <v>2</v>
      </c>
    </row>
    <row r="11" spans="2:19" x14ac:dyDescent="0.2">
      <c r="B11" s="1" t="s">
        <v>634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5" t="s">
        <v>11</v>
      </c>
      <c r="S11" s="75" t="s">
        <v>2</v>
      </c>
    </row>
    <row r="12" spans="2:19" x14ac:dyDescent="0.2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5" t="s">
        <v>11</v>
      </c>
      <c r="S12" s="75" t="s">
        <v>2</v>
      </c>
    </row>
    <row r="13" spans="2:19" x14ac:dyDescent="0.2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5" t="s">
        <v>11</v>
      </c>
      <c r="S13" s="75" t="s">
        <v>2</v>
      </c>
    </row>
    <row r="14" spans="2:19" x14ac:dyDescent="0.2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5" t="s">
        <v>11</v>
      </c>
      <c r="S14" s="75" t="s">
        <v>2</v>
      </c>
    </row>
    <row r="15" spans="2:19" x14ac:dyDescent="0.2">
      <c r="B15" s="1" t="s">
        <v>333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5" t="s">
        <v>11</v>
      </c>
      <c r="S15" s="75" t="s">
        <v>2</v>
      </c>
    </row>
    <row r="16" spans="2:19" x14ac:dyDescent="0.2">
      <c r="B16" s="1" t="s">
        <v>631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5" t="s">
        <v>11</v>
      </c>
      <c r="S16" s="75" t="s">
        <v>2</v>
      </c>
    </row>
    <row r="17" spans="2:19" x14ac:dyDescent="0.2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5" t="s">
        <v>11</v>
      </c>
      <c r="S17" s="75" t="s">
        <v>2</v>
      </c>
    </row>
    <row r="18" spans="2:19" x14ac:dyDescent="0.2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5" t="s">
        <v>11</v>
      </c>
      <c r="S18" s="75" t="s">
        <v>2</v>
      </c>
    </row>
    <row r="19" spans="2:19" x14ac:dyDescent="0.2">
      <c r="B19" s="36" t="s">
        <v>102</v>
      </c>
      <c r="R19" s="75" t="s">
        <v>11</v>
      </c>
      <c r="S19" s="75" t="s">
        <v>2</v>
      </c>
    </row>
    <row r="20" spans="2:19" x14ac:dyDescent="0.2">
      <c r="B20" s="36" t="s">
        <v>138</v>
      </c>
      <c r="R20" s="75" t="s">
        <v>11</v>
      </c>
      <c r="S20" s="75" t="s">
        <v>2</v>
      </c>
    </row>
    <row r="21" spans="2:19" x14ac:dyDescent="0.2">
      <c r="B21" s="36" t="s">
        <v>140</v>
      </c>
      <c r="R21" s="75" t="s">
        <v>11</v>
      </c>
      <c r="S21" s="75" t="s">
        <v>2</v>
      </c>
    </row>
    <row r="22" spans="2:19" x14ac:dyDescent="0.2">
      <c r="B22" s="75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5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49" t="s">
        <v>2</v>
      </c>
    </row>
    <row r="2" spans="2:21" x14ac:dyDescent="0.2">
      <c r="B2" s="37" t="s">
        <v>3</v>
      </c>
      <c r="C2" s="37" t="s">
        <v>4</v>
      </c>
      <c r="U2" s="49" t="s">
        <v>2</v>
      </c>
    </row>
    <row r="3" spans="2:21" x14ac:dyDescent="0.2">
      <c r="B3" s="37" t="s">
        <v>5</v>
      </c>
      <c r="C3" s="37" t="s">
        <v>6</v>
      </c>
      <c r="U3" s="49" t="s">
        <v>2</v>
      </c>
    </row>
    <row r="4" spans="2:21" x14ac:dyDescent="0.2">
      <c r="B4" s="37" t="s">
        <v>7</v>
      </c>
      <c r="C4" s="37">
        <v>420</v>
      </c>
      <c r="U4" s="49" t="s">
        <v>2</v>
      </c>
    </row>
    <row r="5" spans="2:21" x14ac:dyDescent="0.2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9" t="s">
        <v>11</v>
      </c>
      <c r="U6" s="49" t="s">
        <v>2</v>
      </c>
    </row>
    <row r="7" spans="2:21" x14ac:dyDescent="0.2">
      <c r="B7" s="3" t="s">
        <v>104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9" t="s">
        <v>11</v>
      </c>
      <c r="U7" s="49" t="s">
        <v>2</v>
      </c>
    </row>
    <row r="8" spans="2:21" x14ac:dyDescent="0.2">
      <c r="B8" s="1" t="s">
        <v>61</v>
      </c>
      <c r="C8" s="1" t="s">
        <v>62</v>
      </c>
      <c r="D8" s="1" t="s">
        <v>105</v>
      </c>
      <c r="E8" s="1" t="s">
        <v>64</v>
      </c>
      <c r="F8" s="1" t="s">
        <v>65</v>
      </c>
      <c r="G8" s="1" t="s">
        <v>106</v>
      </c>
      <c r="H8" s="1" t="s">
        <v>107</v>
      </c>
      <c r="I8" s="1" t="s">
        <v>66</v>
      </c>
      <c r="J8" s="1" t="s">
        <v>67</v>
      </c>
      <c r="K8" s="1" t="s">
        <v>68</v>
      </c>
      <c r="L8" s="3" t="s">
        <v>108</v>
      </c>
      <c r="M8" s="3" t="s">
        <v>109</v>
      </c>
      <c r="N8" s="3" t="s">
        <v>110</v>
      </c>
      <c r="O8" s="1" t="s">
        <v>69</v>
      </c>
      <c r="P8" s="3" t="s">
        <v>111</v>
      </c>
      <c r="Q8" s="1" t="s">
        <v>70</v>
      </c>
      <c r="R8" s="3" t="s">
        <v>112</v>
      </c>
      <c r="S8" s="1" t="s">
        <v>10</v>
      </c>
      <c r="T8" s="49" t="s">
        <v>11</v>
      </c>
      <c r="U8" s="49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113</v>
      </c>
      <c r="I9" s="1" t="s">
        <v>10</v>
      </c>
      <c r="J9" s="1" t="s">
        <v>15</v>
      </c>
      <c r="K9" s="1" t="s">
        <v>15</v>
      </c>
      <c r="L9" s="3" t="s">
        <v>114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9" t="s">
        <v>11</v>
      </c>
      <c r="U9" s="49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10</v>
      </c>
      <c r="T10" s="49" t="s">
        <v>11</v>
      </c>
      <c r="U10" s="49" t="s">
        <v>2</v>
      </c>
    </row>
    <row r="11" spans="2:21" x14ac:dyDescent="0.2">
      <c r="B11" s="1" t="s">
        <v>121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4.1500000000000004</v>
      </c>
      <c r="I11" s="1" t="s">
        <v>10</v>
      </c>
      <c r="J11" s="38">
        <v>2.2800000000000001E-2</v>
      </c>
      <c r="K11" s="38">
        <v>2.86E-2</v>
      </c>
      <c r="L11" s="39">
        <v>34352654</v>
      </c>
      <c r="M11" s="1" t="s">
        <v>10</v>
      </c>
      <c r="N11" s="39">
        <v>0</v>
      </c>
      <c r="O11" s="39">
        <v>34427.03</v>
      </c>
      <c r="P11" s="1" t="s">
        <v>10</v>
      </c>
      <c r="Q11" s="38">
        <v>1</v>
      </c>
      <c r="R11" s="38">
        <v>0.25090000000000001</v>
      </c>
      <c r="S11" s="1" t="s">
        <v>10</v>
      </c>
      <c r="T11" s="49" t="s">
        <v>11</v>
      </c>
      <c r="U11" s="49" t="s">
        <v>2</v>
      </c>
    </row>
    <row r="12" spans="2:21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4.1500000000000004</v>
      </c>
      <c r="I12" s="1" t="s">
        <v>10</v>
      </c>
      <c r="J12" s="38">
        <v>2.2800000000000001E-2</v>
      </c>
      <c r="K12" s="38">
        <v>2.86E-2</v>
      </c>
      <c r="L12" s="39">
        <v>34352654</v>
      </c>
      <c r="M12" s="1" t="s">
        <v>10</v>
      </c>
      <c r="N12" s="39">
        <v>0</v>
      </c>
      <c r="O12" s="39">
        <v>34427.03</v>
      </c>
      <c r="P12" s="1" t="s">
        <v>10</v>
      </c>
      <c r="Q12" s="38">
        <v>1</v>
      </c>
      <c r="R12" s="38">
        <v>0.25090000000000001</v>
      </c>
      <c r="S12" s="1" t="s">
        <v>10</v>
      </c>
      <c r="T12" s="49" t="s">
        <v>11</v>
      </c>
      <c r="U12" s="49" t="s">
        <v>2</v>
      </c>
    </row>
    <row r="13" spans="2:21" x14ac:dyDescent="0.2">
      <c r="B13" s="1" t="s">
        <v>122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3.73</v>
      </c>
      <c r="I13" s="1" t="s">
        <v>10</v>
      </c>
      <c r="J13" s="38">
        <v>5.3E-3</v>
      </c>
      <c r="K13" s="38">
        <v>8.8000000000000005E-3</v>
      </c>
      <c r="L13" s="39">
        <v>8823040</v>
      </c>
      <c r="M13" s="1" t="s">
        <v>10</v>
      </c>
      <c r="N13" s="39">
        <v>0</v>
      </c>
      <c r="O13" s="39">
        <v>9468.36</v>
      </c>
      <c r="P13" s="1" t="s">
        <v>10</v>
      </c>
      <c r="Q13" s="38">
        <v>0.27500000000000002</v>
      </c>
      <c r="R13" s="38">
        <v>6.9000000000000006E-2</v>
      </c>
      <c r="S13" s="1" t="s">
        <v>10</v>
      </c>
      <c r="T13" s="49" t="s">
        <v>11</v>
      </c>
      <c r="U13" s="49" t="s">
        <v>2</v>
      </c>
    </row>
    <row r="14" spans="2:21" x14ac:dyDescent="0.2">
      <c r="B14" s="40" t="s">
        <v>123</v>
      </c>
      <c r="C14" s="41">
        <v>1135912</v>
      </c>
      <c r="D14" s="40" t="s">
        <v>124</v>
      </c>
      <c r="E14" s="40" t="s">
        <v>125</v>
      </c>
      <c r="F14" s="40" t="s">
        <v>126</v>
      </c>
      <c r="G14" s="40" t="s">
        <v>10</v>
      </c>
      <c r="H14" s="43">
        <v>2.82</v>
      </c>
      <c r="I14" s="40" t="s">
        <v>86</v>
      </c>
      <c r="J14" s="42">
        <v>7.4999999999999997E-3</v>
      </c>
      <c r="K14" s="42">
        <v>8.6999999999999994E-3</v>
      </c>
      <c r="L14" s="43">
        <v>2040578</v>
      </c>
      <c r="M14" s="43">
        <v>108.1</v>
      </c>
      <c r="N14" s="43">
        <v>0</v>
      </c>
      <c r="O14" s="43">
        <v>2205.86</v>
      </c>
      <c r="P14" s="42">
        <v>1E-4</v>
      </c>
      <c r="Q14" s="42">
        <v>6.4100000000000004E-2</v>
      </c>
      <c r="R14" s="42">
        <v>1.61E-2</v>
      </c>
      <c r="S14" s="40" t="s">
        <v>10</v>
      </c>
      <c r="T14" s="49" t="s">
        <v>11</v>
      </c>
      <c r="U14" s="49" t="s">
        <v>2</v>
      </c>
    </row>
    <row r="15" spans="2:21" x14ac:dyDescent="0.2">
      <c r="B15" s="40" t="s">
        <v>127</v>
      </c>
      <c r="C15" s="41">
        <v>1169564</v>
      </c>
      <c r="D15" s="40" t="s">
        <v>124</v>
      </c>
      <c r="E15" s="40" t="s">
        <v>125</v>
      </c>
      <c r="F15" s="40" t="s">
        <v>126</v>
      </c>
      <c r="G15" s="40" t="s">
        <v>10</v>
      </c>
      <c r="H15" s="43">
        <v>3.58</v>
      </c>
      <c r="I15" s="40" t="s">
        <v>86</v>
      </c>
      <c r="J15" s="42">
        <v>1E-3</v>
      </c>
      <c r="K15" s="42">
        <v>8.8000000000000005E-3</v>
      </c>
      <c r="L15" s="43">
        <v>3082320</v>
      </c>
      <c r="M15" s="43">
        <v>105.01</v>
      </c>
      <c r="N15" s="43">
        <v>0</v>
      </c>
      <c r="O15" s="43">
        <v>3236.74</v>
      </c>
      <c r="P15" s="42">
        <v>2.0000000000000001E-4</v>
      </c>
      <c r="Q15" s="42">
        <v>9.4E-2</v>
      </c>
      <c r="R15" s="42">
        <v>2.3599999999999999E-2</v>
      </c>
      <c r="S15" s="40" t="s">
        <v>10</v>
      </c>
      <c r="T15" s="49" t="s">
        <v>11</v>
      </c>
      <c r="U15" s="49" t="s">
        <v>2</v>
      </c>
    </row>
    <row r="16" spans="2:21" x14ac:dyDescent="0.2">
      <c r="B16" s="40" t="s">
        <v>128</v>
      </c>
      <c r="C16" s="41">
        <v>1140847</v>
      </c>
      <c r="D16" s="40" t="s">
        <v>124</v>
      </c>
      <c r="E16" s="40" t="s">
        <v>125</v>
      </c>
      <c r="F16" s="40" t="s">
        <v>126</v>
      </c>
      <c r="G16" s="40" t="s">
        <v>10</v>
      </c>
      <c r="H16" s="43">
        <v>4.34</v>
      </c>
      <c r="I16" s="40" t="s">
        <v>86</v>
      </c>
      <c r="J16" s="42">
        <v>7.4999999999999997E-3</v>
      </c>
      <c r="K16" s="42">
        <v>8.8999999999999999E-3</v>
      </c>
      <c r="L16" s="43">
        <v>3700142</v>
      </c>
      <c r="M16" s="43">
        <v>108.8</v>
      </c>
      <c r="N16" s="43">
        <v>0</v>
      </c>
      <c r="O16" s="43">
        <v>4025.75</v>
      </c>
      <c r="P16" s="42">
        <v>2.0000000000000001E-4</v>
      </c>
      <c r="Q16" s="42">
        <v>0.1169</v>
      </c>
      <c r="R16" s="42">
        <v>2.93E-2</v>
      </c>
      <c r="S16" s="40" t="s">
        <v>10</v>
      </c>
      <c r="T16" s="49" t="s">
        <v>11</v>
      </c>
      <c r="U16" s="49" t="s">
        <v>2</v>
      </c>
    </row>
    <row r="17" spans="2:21" x14ac:dyDescent="0.2">
      <c r="B17" s="1" t="s">
        <v>129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4.3099999999999996</v>
      </c>
      <c r="I17" s="1" t="s">
        <v>10</v>
      </c>
      <c r="J17" s="38">
        <v>2.9399999999999999E-2</v>
      </c>
      <c r="K17" s="38">
        <v>3.6200000000000003E-2</v>
      </c>
      <c r="L17" s="39">
        <v>25529614</v>
      </c>
      <c r="M17" s="1" t="s">
        <v>10</v>
      </c>
      <c r="N17" s="39">
        <v>0</v>
      </c>
      <c r="O17" s="39">
        <v>24958.66</v>
      </c>
      <c r="P17" s="1" t="s">
        <v>10</v>
      </c>
      <c r="Q17" s="38">
        <v>0.72499999999999998</v>
      </c>
      <c r="R17" s="38">
        <v>0.18190000000000001</v>
      </c>
      <c r="S17" s="1" t="s">
        <v>10</v>
      </c>
      <c r="T17" s="49" t="s">
        <v>11</v>
      </c>
      <c r="U17" s="49" t="s">
        <v>2</v>
      </c>
    </row>
    <row r="18" spans="2:21" x14ac:dyDescent="0.2">
      <c r="B18" s="40" t="s">
        <v>130</v>
      </c>
      <c r="C18" s="41">
        <v>1160985</v>
      </c>
      <c r="D18" s="40" t="s">
        <v>124</v>
      </c>
      <c r="E18" s="40" t="s">
        <v>125</v>
      </c>
      <c r="F18" s="40" t="s">
        <v>126</v>
      </c>
      <c r="G18" s="40" t="s">
        <v>10</v>
      </c>
      <c r="H18" s="43">
        <v>6.95</v>
      </c>
      <c r="I18" s="40" t="s">
        <v>86</v>
      </c>
      <c r="J18" s="42">
        <v>0.01</v>
      </c>
      <c r="K18" s="42">
        <v>3.6700000000000003E-2</v>
      </c>
      <c r="L18" s="43">
        <v>9043108</v>
      </c>
      <c r="M18" s="43">
        <v>83.99</v>
      </c>
      <c r="N18" s="43">
        <v>0</v>
      </c>
      <c r="O18" s="43">
        <v>7595.31</v>
      </c>
      <c r="P18" s="42">
        <v>4.0000000000000002E-4</v>
      </c>
      <c r="Q18" s="42">
        <v>0.22059999999999999</v>
      </c>
      <c r="R18" s="42">
        <v>5.5399999999999998E-2</v>
      </c>
      <c r="S18" s="40" t="s">
        <v>10</v>
      </c>
      <c r="T18" s="49" t="s">
        <v>11</v>
      </c>
      <c r="U18" s="49" t="s">
        <v>2</v>
      </c>
    </row>
    <row r="19" spans="2:21" x14ac:dyDescent="0.2">
      <c r="B19" s="40" t="s">
        <v>131</v>
      </c>
      <c r="C19" s="41">
        <v>1130848</v>
      </c>
      <c r="D19" s="40" t="s">
        <v>124</v>
      </c>
      <c r="E19" s="40" t="s">
        <v>125</v>
      </c>
      <c r="F19" s="40" t="s">
        <v>126</v>
      </c>
      <c r="G19" s="40" t="s">
        <v>10</v>
      </c>
      <c r="H19" s="43">
        <v>1.22</v>
      </c>
      <c r="I19" s="40" t="s">
        <v>86</v>
      </c>
      <c r="J19" s="42">
        <v>3.7499999999999999E-2</v>
      </c>
      <c r="K19" s="42">
        <v>3.61E-2</v>
      </c>
      <c r="L19" s="43">
        <v>7993911</v>
      </c>
      <c r="M19" s="43">
        <v>102.96</v>
      </c>
      <c r="N19" s="43">
        <v>0</v>
      </c>
      <c r="O19" s="43">
        <v>8230.5300000000007</v>
      </c>
      <c r="P19" s="42">
        <v>4.0000000000000002E-4</v>
      </c>
      <c r="Q19" s="42">
        <v>0.23910000000000001</v>
      </c>
      <c r="R19" s="42">
        <v>0.06</v>
      </c>
      <c r="S19" s="40" t="s">
        <v>10</v>
      </c>
      <c r="T19" s="49" t="s">
        <v>11</v>
      </c>
      <c r="U19" s="49" t="s">
        <v>2</v>
      </c>
    </row>
    <row r="20" spans="2:21" x14ac:dyDescent="0.2">
      <c r="B20" s="40" t="s">
        <v>132</v>
      </c>
      <c r="C20" s="41">
        <v>1125400</v>
      </c>
      <c r="D20" s="40" t="s">
        <v>124</v>
      </c>
      <c r="E20" s="40" t="s">
        <v>125</v>
      </c>
      <c r="F20" s="40" t="s">
        <v>126</v>
      </c>
      <c r="G20" s="40" t="s">
        <v>10</v>
      </c>
      <c r="H20" s="43">
        <v>12.56</v>
      </c>
      <c r="I20" s="40" t="s">
        <v>86</v>
      </c>
      <c r="J20" s="42">
        <v>5.5E-2</v>
      </c>
      <c r="K20" s="42">
        <v>3.6299999999999999E-2</v>
      </c>
      <c r="L20" s="43">
        <v>2204557</v>
      </c>
      <c r="M20" s="43">
        <v>130.38999999999999</v>
      </c>
      <c r="N20" s="43">
        <v>0</v>
      </c>
      <c r="O20" s="43">
        <v>2874.52</v>
      </c>
      <c r="P20" s="42">
        <v>1E-4</v>
      </c>
      <c r="Q20" s="42">
        <v>8.3500000000000005E-2</v>
      </c>
      <c r="R20" s="42">
        <v>2.0899999999999998E-2</v>
      </c>
      <c r="S20" s="40" t="s">
        <v>10</v>
      </c>
      <c r="T20" s="49" t="s">
        <v>11</v>
      </c>
      <c r="U20" s="49" t="s">
        <v>2</v>
      </c>
    </row>
    <row r="21" spans="2:21" x14ac:dyDescent="0.2">
      <c r="B21" s="40" t="s">
        <v>133</v>
      </c>
      <c r="C21" s="41">
        <v>1126747</v>
      </c>
      <c r="D21" s="40" t="s">
        <v>124</v>
      </c>
      <c r="E21" s="40" t="s">
        <v>125</v>
      </c>
      <c r="F21" s="40" t="s">
        <v>126</v>
      </c>
      <c r="G21" s="40" t="s">
        <v>10</v>
      </c>
      <c r="H21" s="43">
        <v>0.25</v>
      </c>
      <c r="I21" s="40" t="s">
        <v>86</v>
      </c>
      <c r="J21" s="42">
        <v>4.2500000000000003E-2</v>
      </c>
      <c r="K21" s="42">
        <v>3.4200000000000001E-2</v>
      </c>
      <c r="L21" s="43">
        <v>3149860</v>
      </c>
      <c r="M21" s="43">
        <v>103.38</v>
      </c>
      <c r="N21" s="43">
        <v>0</v>
      </c>
      <c r="O21" s="43">
        <v>3256.32</v>
      </c>
      <c r="P21" s="42">
        <v>2.0000000000000001E-4</v>
      </c>
      <c r="Q21" s="42">
        <v>9.4600000000000004E-2</v>
      </c>
      <c r="R21" s="42">
        <v>2.3699999999999999E-2</v>
      </c>
      <c r="S21" s="40" t="s">
        <v>10</v>
      </c>
      <c r="T21" s="49" t="s">
        <v>11</v>
      </c>
      <c r="U21" s="49" t="s">
        <v>2</v>
      </c>
    </row>
    <row r="22" spans="2:21" x14ac:dyDescent="0.2">
      <c r="B22" s="40" t="s">
        <v>134</v>
      </c>
      <c r="C22" s="41">
        <v>1135557</v>
      </c>
      <c r="D22" s="40" t="s">
        <v>124</v>
      </c>
      <c r="E22" s="40" t="s">
        <v>125</v>
      </c>
      <c r="F22" s="40" t="s">
        <v>126</v>
      </c>
      <c r="G22" s="40" t="s">
        <v>10</v>
      </c>
      <c r="H22" s="43">
        <v>2.62</v>
      </c>
      <c r="I22" s="40" t="s">
        <v>86</v>
      </c>
      <c r="J22" s="42">
        <v>1.7500000000000002E-2</v>
      </c>
      <c r="K22" s="42">
        <v>3.7100000000000001E-2</v>
      </c>
      <c r="L22" s="43">
        <v>3138178</v>
      </c>
      <c r="M22" s="43">
        <v>95.66</v>
      </c>
      <c r="N22" s="43">
        <v>0</v>
      </c>
      <c r="O22" s="43">
        <v>3001.98</v>
      </c>
      <c r="P22" s="42">
        <v>2.0000000000000001E-4</v>
      </c>
      <c r="Q22" s="42">
        <v>8.72E-2</v>
      </c>
      <c r="R22" s="42">
        <v>2.1899999999999999E-2</v>
      </c>
      <c r="S22" s="40" t="s">
        <v>10</v>
      </c>
      <c r="T22" s="49" t="s">
        <v>11</v>
      </c>
      <c r="U22" s="49" t="s">
        <v>2</v>
      </c>
    </row>
    <row r="23" spans="2:21" x14ac:dyDescent="0.2">
      <c r="B23" s="1" t="s">
        <v>135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8">
        <v>0</v>
      </c>
      <c r="K23" s="38">
        <v>0</v>
      </c>
      <c r="L23" s="39">
        <v>0</v>
      </c>
      <c r="M23" s="1" t="s">
        <v>10</v>
      </c>
      <c r="N23" s="39">
        <v>0</v>
      </c>
      <c r="O23" s="39">
        <v>0</v>
      </c>
      <c r="P23" s="1" t="s">
        <v>10</v>
      </c>
      <c r="Q23" s="38">
        <v>0</v>
      </c>
      <c r="R23" s="38">
        <v>0</v>
      </c>
      <c r="S23" s="1" t="s">
        <v>10</v>
      </c>
      <c r="T23" s="49" t="s">
        <v>11</v>
      </c>
      <c r="U23" s="49" t="s">
        <v>2</v>
      </c>
    </row>
    <row r="24" spans="2:21" x14ac:dyDescent="0.2">
      <c r="B24" s="1" t="s">
        <v>100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8">
        <v>0</v>
      </c>
      <c r="K24" s="38">
        <v>0</v>
      </c>
      <c r="L24" s="39">
        <v>0</v>
      </c>
      <c r="M24" s="1" t="s">
        <v>10</v>
      </c>
      <c r="N24" s="39">
        <v>0</v>
      </c>
      <c r="O24" s="39">
        <v>0</v>
      </c>
      <c r="P24" s="1" t="s">
        <v>10</v>
      </c>
      <c r="Q24" s="38">
        <v>0</v>
      </c>
      <c r="R24" s="38">
        <v>0</v>
      </c>
      <c r="S24" s="1" t="s">
        <v>10</v>
      </c>
      <c r="T24" s="49" t="s">
        <v>11</v>
      </c>
      <c r="U24" s="49" t="s">
        <v>2</v>
      </c>
    </row>
    <row r="25" spans="2:21" x14ac:dyDescent="0.2">
      <c r="B25" s="1" t="s">
        <v>136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8">
        <v>0</v>
      </c>
      <c r="K25" s="38">
        <v>0</v>
      </c>
      <c r="L25" s="39">
        <v>0</v>
      </c>
      <c r="M25" s="1" t="s">
        <v>10</v>
      </c>
      <c r="N25" s="39">
        <v>0</v>
      </c>
      <c r="O25" s="39">
        <v>0</v>
      </c>
      <c r="P25" s="1" t="s">
        <v>10</v>
      </c>
      <c r="Q25" s="38">
        <v>0</v>
      </c>
      <c r="R25" s="38">
        <v>0</v>
      </c>
      <c r="S25" s="1" t="s">
        <v>10</v>
      </c>
      <c r="T25" s="49" t="s">
        <v>11</v>
      </c>
      <c r="U25" s="49" t="s">
        <v>2</v>
      </c>
    </row>
    <row r="26" spans="2:21" x14ac:dyDescent="0.2">
      <c r="B26" s="1" t="s">
        <v>137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39">
        <v>0</v>
      </c>
      <c r="M26" s="1" t="s">
        <v>10</v>
      </c>
      <c r="N26" s="39">
        <v>0</v>
      </c>
      <c r="O26" s="39">
        <v>0</v>
      </c>
      <c r="P26" s="1" t="s">
        <v>10</v>
      </c>
      <c r="Q26" s="38">
        <v>0</v>
      </c>
      <c r="R26" s="38">
        <v>0</v>
      </c>
      <c r="S26" s="1" t="s">
        <v>10</v>
      </c>
      <c r="T26" s="49" t="s">
        <v>11</v>
      </c>
      <c r="U26" s="49" t="s">
        <v>2</v>
      </c>
    </row>
    <row r="27" spans="2:21" x14ac:dyDescent="0.2">
      <c r="B27" s="36" t="s">
        <v>138</v>
      </c>
      <c r="T27" s="49" t="s">
        <v>11</v>
      </c>
      <c r="U27" s="49" t="s">
        <v>2</v>
      </c>
    </row>
    <row r="28" spans="2:21" x14ac:dyDescent="0.2">
      <c r="B28" s="36" t="s">
        <v>139</v>
      </c>
      <c r="T28" s="49" t="s">
        <v>11</v>
      </c>
      <c r="U28" s="49" t="s">
        <v>2</v>
      </c>
    </row>
    <row r="29" spans="2:21" x14ac:dyDescent="0.2">
      <c r="B29" s="36" t="s">
        <v>140</v>
      </c>
      <c r="T29" s="49" t="s">
        <v>11</v>
      </c>
      <c r="U29" s="49" t="s">
        <v>2</v>
      </c>
    </row>
    <row r="30" spans="2:21" x14ac:dyDescent="0.2">
      <c r="B30" s="36" t="s">
        <v>141</v>
      </c>
      <c r="T30" s="49" t="s">
        <v>11</v>
      </c>
      <c r="U30" s="49" t="s">
        <v>2</v>
      </c>
    </row>
    <row r="31" spans="2:21" x14ac:dyDescent="0.2">
      <c r="B31" s="49" t="s">
        <v>58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2:21" x14ac:dyDescent="0.2">
      <c r="B32" s="49" t="s">
        <v>59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</sheetData>
  <mergeCells count="5">
    <mergeCell ref="B5:S5"/>
    <mergeCell ref="B31:S31"/>
    <mergeCell ref="B32:S32"/>
    <mergeCell ref="T6:T30"/>
    <mergeCell ref="U1:U3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6" t="s">
        <v>2</v>
      </c>
    </row>
    <row r="2" spans="2:18" x14ac:dyDescent="0.2">
      <c r="B2" s="37" t="s">
        <v>3</v>
      </c>
      <c r="C2" s="37" t="s">
        <v>4</v>
      </c>
      <c r="R2" s="76" t="s">
        <v>2</v>
      </c>
    </row>
    <row r="3" spans="2:18" x14ac:dyDescent="0.2">
      <c r="B3" s="37" t="s">
        <v>5</v>
      </c>
      <c r="C3" s="37" t="s">
        <v>6</v>
      </c>
      <c r="R3" s="76" t="s">
        <v>2</v>
      </c>
    </row>
    <row r="4" spans="2:18" x14ac:dyDescent="0.2">
      <c r="B4" s="37" t="s">
        <v>7</v>
      </c>
      <c r="C4" s="37">
        <v>420</v>
      </c>
      <c r="R4" s="76" t="s">
        <v>2</v>
      </c>
    </row>
    <row r="5" spans="2:18" x14ac:dyDescent="0.2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">
      <c r="B6" s="3" t="s">
        <v>635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6" t="s">
        <v>11</v>
      </c>
      <c r="R6" s="76" t="s">
        <v>2</v>
      </c>
    </row>
    <row r="7" spans="2:18" x14ac:dyDescent="0.2">
      <c r="B7" s="1" t="s">
        <v>61</v>
      </c>
      <c r="C7" s="1" t="s">
        <v>62</v>
      </c>
      <c r="D7" s="1" t="s">
        <v>144</v>
      </c>
      <c r="E7" s="1" t="s">
        <v>64</v>
      </c>
      <c r="F7" s="1" t="s">
        <v>65</v>
      </c>
      <c r="G7" s="1" t="s">
        <v>106</v>
      </c>
      <c r="H7" s="1" t="s">
        <v>107</v>
      </c>
      <c r="I7" s="1" t="s">
        <v>66</v>
      </c>
      <c r="J7" s="1" t="s">
        <v>67</v>
      </c>
      <c r="K7" s="1" t="s">
        <v>627</v>
      </c>
      <c r="L7" s="3" t="s">
        <v>108</v>
      </c>
      <c r="M7" s="1" t="s">
        <v>628</v>
      </c>
      <c r="N7" s="1" t="s">
        <v>145</v>
      </c>
      <c r="O7" s="1" t="s">
        <v>70</v>
      </c>
      <c r="P7" s="1" t="s">
        <v>112</v>
      </c>
      <c r="Q7" s="76" t="s">
        <v>11</v>
      </c>
      <c r="R7" s="76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113</v>
      </c>
      <c r="I8" s="1" t="s">
        <v>10</v>
      </c>
      <c r="J8" s="1" t="s">
        <v>15</v>
      </c>
      <c r="K8" s="1" t="s">
        <v>15</v>
      </c>
      <c r="L8" s="1" t="s">
        <v>114</v>
      </c>
      <c r="M8" s="1" t="s">
        <v>14</v>
      </c>
      <c r="N8" s="1" t="s">
        <v>15</v>
      </c>
      <c r="O8" s="1" t="s">
        <v>15</v>
      </c>
      <c r="P8" s="1" t="s">
        <v>15</v>
      </c>
      <c r="Q8" s="76" t="s">
        <v>11</v>
      </c>
      <c r="R8" s="76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76" t="s">
        <v>11</v>
      </c>
      <c r="R9" s="76" t="s">
        <v>2</v>
      </c>
    </row>
    <row r="10" spans="2:18" x14ac:dyDescent="0.2">
      <c r="B10" s="1" t="s">
        <v>636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6" t="s">
        <v>11</v>
      </c>
      <c r="R10" s="76" t="s">
        <v>2</v>
      </c>
    </row>
    <row r="11" spans="2:18" x14ac:dyDescent="0.2">
      <c r="B11" s="1" t="s">
        <v>634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6" t="s">
        <v>11</v>
      </c>
      <c r="R11" s="76" t="s">
        <v>2</v>
      </c>
    </row>
    <row r="12" spans="2:18" x14ac:dyDescent="0.2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6" t="s">
        <v>11</v>
      </c>
      <c r="R12" s="76" t="s">
        <v>2</v>
      </c>
    </row>
    <row r="13" spans="2:18" x14ac:dyDescent="0.2">
      <c r="B13" s="1" t="s">
        <v>129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6" t="s">
        <v>11</v>
      </c>
      <c r="R13" s="76" t="s">
        <v>2</v>
      </c>
    </row>
    <row r="14" spans="2:18" x14ac:dyDescent="0.2">
      <c r="B14" s="1" t="s">
        <v>581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6" t="s">
        <v>11</v>
      </c>
      <c r="R14" s="76" t="s">
        <v>2</v>
      </c>
    </row>
    <row r="15" spans="2:18" x14ac:dyDescent="0.2">
      <c r="B15" s="1" t="s">
        <v>333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6" t="s">
        <v>11</v>
      </c>
      <c r="R15" s="76" t="s">
        <v>2</v>
      </c>
    </row>
    <row r="16" spans="2:18" x14ac:dyDescent="0.2">
      <c r="B16" s="1" t="s">
        <v>631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6" t="s">
        <v>11</v>
      </c>
      <c r="R16" s="76" t="s">
        <v>2</v>
      </c>
    </row>
    <row r="17" spans="2:18" x14ac:dyDescent="0.2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6" t="s">
        <v>11</v>
      </c>
      <c r="R17" s="76" t="s">
        <v>2</v>
      </c>
    </row>
    <row r="18" spans="2:18" x14ac:dyDescent="0.2">
      <c r="B18" s="1" t="s">
        <v>637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6" t="s">
        <v>11</v>
      </c>
      <c r="R18" s="76" t="s">
        <v>2</v>
      </c>
    </row>
    <row r="19" spans="2:18" x14ac:dyDescent="0.2">
      <c r="B19" s="36" t="s">
        <v>102</v>
      </c>
      <c r="Q19" s="76" t="s">
        <v>11</v>
      </c>
      <c r="R19" s="76" t="s">
        <v>2</v>
      </c>
    </row>
    <row r="20" spans="2:18" x14ac:dyDescent="0.2">
      <c r="B20" s="36" t="s">
        <v>138</v>
      </c>
      <c r="Q20" s="76" t="s">
        <v>11</v>
      </c>
      <c r="R20" s="76" t="s">
        <v>2</v>
      </c>
    </row>
    <row r="21" spans="2:18" x14ac:dyDescent="0.2">
      <c r="B21" s="36" t="s">
        <v>140</v>
      </c>
      <c r="Q21" s="76" t="s">
        <v>11</v>
      </c>
      <c r="R21" s="76" t="s">
        <v>2</v>
      </c>
    </row>
    <row r="22" spans="2:18" x14ac:dyDescent="0.2">
      <c r="B22" s="76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76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420</v>
      </c>
      <c r="X4" s="50" t="s">
        <v>2</v>
      </c>
    </row>
    <row r="5" spans="2:24" x14ac:dyDescent="0.2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61</v>
      </c>
      <c r="C8" s="1" t="s">
        <v>62</v>
      </c>
      <c r="D8" s="1" t="s">
        <v>105</v>
      </c>
      <c r="E8" s="1" t="s">
        <v>143</v>
      </c>
      <c r="F8" s="1" t="s">
        <v>63</v>
      </c>
      <c r="G8" s="1" t="s">
        <v>144</v>
      </c>
      <c r="H8" s="1" t="s">
        <v>64</v>
      </c>
      <c r="I8" s="1" t="s">
        <v>65</v>
      </c>
      <c r="J8" s="1" t="s">
        <v>106</v>
      </c>
      <c r="K8" s="1" t="s">
        <v>107</v>
      </c>
      <c r="L8" s="1" t="s">
        <v>66</v>
      </c>
      <c r="M8" s="1" t="s">
        <v>67</v>
      </c>
      <c r="N8" s="1" t="s">
        <v>68</v>
      </c>
      <c r="O8" s="3" t="s">
        <v>108</v>
      </c>
      <c r="P8" s="3" t="s">
        <v>109</v>
      </c>
      <c r="Q8" s="3" t="s">
        <v>110</v>
      </c>
      <c r="R8" s="1" t="s">
        <v>69</v>
      </c>
      <c r="S8" s="1" t="s">
        <v>145</v>
      </c>
      <c r="T8" s="1" t="s">
        <v>70</v>
      </c>
      <c r="U8" s="1" t="s">
        <v>112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113</v>
      </c>
      <c r="L9" s="1" t="s">
        <v>10</v>
      </c>
      <c r="M9" s="1" t="s">
        <v>15</v>
      </c>
      <c r="N9" s="1" t="s">
        <v>15</v>
      </c>
      <c r="O9" s="3" t="s">
        <v>114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146</v>
      </c>
      <c r="T10" s="1" t="s">
        <v>147</v>
      </c>
      <c r="U10" s="1" t="s">
        <v>148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0" t="s">
        <v>11</v>
      </c>
      <c r="X13" s="50" t="s">
        <v>2</v>
      </c>
    </row>
    <row r="14" spans="2:24" x14ac:dyDescent="0.2">
      <c r="B14" s="1" t="s">
        <v>129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0" t="s">
        <v>11</v>
      </c>
      <c r="X14" s="50" t="s">
        <v>2</v>
      </c>
    </row>
    <row r="15" spans="2:24" x14ac:dyDescent="0.2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0" t="s">
        <v>11</v>
      </c>
      <c r="X15" s="50" t="s">
        <v>2</v>
      </c>
    </row>
    <row r="16" spans="2:24" x14ac:dyDescent="0.2">
      <c r="B16" s="1" t="s">
        <v>152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0" t="s">
        <v>11</v>
      </c>
      <c r="X16" s="50" t="s">
        <v>2</v>
      </c>
    </row>
    <row r="17" spans="2:24" x14ac:dyDescent="0.2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0" t="s">
        <v>11</v>
      </c>
      <c r="X17" s="50" t="s">
        <v>2</v>
      </c>
    </row>
    <row r="18" spans="2:24" x14ac:dyDescent="0.2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0" t="s">
        <v>11</v>
      </c>
      <c r="X18" s="50" t="s">
        <v>2</v>
      </c>
    </row>
    <row r="19" spans="2:24" x14ac:dyDescent="0.2">
      <c r="B19" s="36" t="s">
        <v>102</v>
      </c>
      <c r="W19" s="50" t="s">
        <v>11</v>
      </c>
      <c r="X19" s="50" t="s">
        <v>2</v>
      </c>
    </row>
    <row r="20" spans="2:24" x14ac:dyDescent="0.2">
      <c r="B20" s="36" t="s">
        <v>138</v>
      </c>
      <c r="W20" s="50" t="s">
        <v>11</v>
      </c>
      <c r="X20" s="50" t="s">
        <v>2</v>
      </c>
    </row>
    <row r="21" spans="2:24" x14ac:dyDescent="0.2">
      <c r="B21" s="36" t="s">
        <v>139</v>
      </c>
      <c r="W21" s="50" t="s">
        <v>11</v>
      </c>
      <c r="X21" s="50" t="s">
        <v>2</v>
      </c>
    </row>
    <row r="22" spans="2:24" x14ac:dyDescent="0.2">
      <c r="B22" s="36" t="s">
        <v>140</v>
      </c>
      <c r="W22" s="50" t="s">
        <v>11</v>
      </c>
      <c r="X22" s="50" t="s">
        <v>2</v>
      </c>
    </row>
    <row r="23" spans="2:24" x14ac:dyDescent="0.2">
      <c r="B23" s="36" t="s">
        <v>141</v>
      </c>
      <c r="W23" s="50" t="s">
        <v>11</v>
      </c>
      <c r="X23" s="50" t="s">
        <v>2</v>
      </c>
    </row>
    <row r="24" spans="2:24" x14ac:dyDescent="0.2">
      <c r="B24" s="5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">
      <c r="B25" s="5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1"/>
  <sheetViews>
    <sheetView rightToLeft="1" topLeftCell="H1" workbookViewId="0">
      <selection activeCell="R11" sqref="R11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4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2:24" x14ac:dyDescent="0.2">
      <c r="B1" s="37" t="s">
        <v>0</v>
      </c>
      <c r="C1" s="37" t="s">
        <v>1</v>
      </c>
      <c r="X1" s="51" t="s">
        <v>2</v>
      </c>
    </row>
    <row r="2" spans="2:24" x14ac:dyDescent="0.2">
      <c r="B2" s="37" t="s">
        <v>3</v>
      </c>
      <c r="C2" s="37" t="s">
        <v>4</v>
      </c>
      <c r="X2" s="51" t="s">
        <v>2</v>
      </c>
    </row>
    <row r="3" spans="2:24" x14ac:dyDescent="0.2">
      <c r="B3" s="37" t="s">
        <v>5</v>
      </c>
      <c r="C3" s="37" t="s">
        <v>6</v>
      </c>
      <c r="X3" s="51" t="s">
        <v>2</v>
      </c>
    </row>
    <row r="4" spans="2:24" x14ac:dyDescent="0.2">
      <c r="B4" s="37" t="s">
        <v>7</v>
      </c>
      <c r="C4" s="37">
        <v>420</v>
      </c>
      <c r="X4" s="51" t="s">
        <v>2</v>
      </c>
    </row>
    <row r="5" spans="2:24" x14ac:dyDescent="0.2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1" t="s">
        <v>11</v>
      </c>
      <c r="X6" s="51" t="s">
        <v>2</v>
      </c>
    </row>
    <row r="7" spans="2:24" x14ac:dyDescent="0.2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1" t="s">
        <v>11</v>
      </c>
      <c r="X7" s="51" t="s">
        <v>2</v>
      </c>
    </row>
    <row r="8" spans="2:24" x14ac:dyDescent="0.2">
      <c r="B8" s="1" t="s">
        <v>61</v>
      </c>
      <c r="C8" s="1" t="s">
        <v>62</v>
      </c>
      <c r="D8" s="1" t="s">
        <v>105</v>
      </c>
      <c r="E8" s="1" t="s">
        <v>143</v>
      </c>
      <c r="F8" s="1" t="s">
        <v>63</v>
      </c>
      <c r="G8" s="1" t="s">
        <v>144</v>
      </c>
      <c r="H8" s="1" t="s">
        <v>64</v>
      </c>
      <c r="I8" s="1" t="s">
        <v>65</v>
      </c>
      <c r="J8" s="1" t="s">
        <v>106</v>
      </c>
      <c r="K8" s="1" t="s">
        <v>107</v>
      </c>
      <c r="L8" s="1" t="s">
        <v>66</v>
      </c>
      <c r="M8" s="1" t="s">
        <v>67</v>
      </c>
      <c r="N8" s="1" t="s">
        <v>68</v>
      </c>
      <c r="O8" s="3" t="s">
        <v>108</v>
      </c>
      <c r="P8" s="3" t="s">
        <v>109</v>
      </c>
      <c r="Q8" s="3" t="s">
        <v>110</v>
      </c>
      <c r="R8" s="1" t="s">
        <v>69</v>
      </c>
      <c r="S8" s="1" t="s">
        <v>145</v>
      </c>
      <c r="T8" s="1" t="s">
        <v>70</v>
      </c>
      <c r="U8" s="1" t="s">
        <v>112</v>
      </c>
      <c r="V8" s="1" t="s">
        <v>10</v>
      </c>
      <c r="W8" s="51" t="s">
        <v>11</v>
      </c>
      <c r="X8" s="51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156</v>
      </c>
      <c r="K9" s="1" t="s">
        <v>113</v>
      </c>
      <c r="L9" s="1" t="s">
        <v>10</v>
      </c>
      <c r="M9" s="1" t="s">
        <v>15</v>
      </c>
      <c r="N9" s="1" t="s">
        <v>15</v>
      </c>
      <c r="O9" s="3" t="s">
        <v>114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1" t="s">
        <v>11</v>
      </c>
      <c r="X9" s="51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146</v>
      </c>
      <c r="T10" s="1" t="s">
        <v>147</v>
      </c>
      <c r="U10" s="1" t="s">
        <v>148</v>
      </c>
      <c r="V10" s="1" t="s">
        <v>10</v>
      </c>
      <c r="W10" s="51" t="s">
        <v>11</v>
      </c>
      <c r="X10" s="51" t="s">
        <v>2</v>
      </c>
    </row>
    <row r="11" spans="2:24" x14ac:dyDescent="0.2">
      <c r="B11" s="1" t="s">
        <v>157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4.4800000000000004</v>
      </c>
      <c r="L11" s="1" t="s">
        <v>10</v>
      </c>
      <c r="M11" s="38">
        <v>1.9800000000000002E-2</v>
      </c>
      <c r="N11" s="38">
        <v>4.2000000000000003E-2</v>
      </c>
      <c r="O11" s="39">
        <v>14591659.25</v>
      </c>
      <c r="P11" s="1" t="s">
        <v>10</v>
      </c>
      <c r="Q11" s="39">
        <v>43.99</v>
      </c>
      <c r="R11" s="39">
        <v>14860.25</v>
      </c>
      <c r="S11" s="1" t="s">
        <v>10</v>
      </c>
      <c r="T11" s="38">
        <v>1</v>
      </c>
      <c r="U11" s="38">
        <v>0.10829999999999999</v>
      </c>
      <c r="V11" s="1" t="s">
        <v>10</v>
      </c>
      <c r="W11" s="51" t="s">
        <v>11</v>
      </c>
      <c r="X11" s="51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4.67</v>
      </c>
      <c r="L12" s="1" t="s">
        <v>10</v>
      </c>
      <c r="M12" s="38">
        <v>1.89E-2</v>
      </c>
      <c r="N12" s="38">
        <v>3.8100000000000002E-2</v>
      </c>
      <c r="O12" s="39">
        <v>14314659.25</v>
      </c>
      <c r="P12" s="1" t="s">
        <v>10</v>
      </c>
      <c r="Q12" s="39">
        <v>43.99</v>
      </c>
      <c r="R12" s="39">
        <v>13945.69</v>
      </c>
      <c r="S12" s="1" t="s">
        <v>10</v>
      </c>
      <c r="T12" s="38">
        <v>0.9385</v>
      </c>
      <c r="U12" s="38">
        <v>0.1016</v>
      </c>
      <c r="V12" s="1" t="s">
        <v>10</v>
      </c>
      <c r="W12" s="51" t="s">
        <v>11</v>
      </c>
      <c r="X12" s="51" t="s">
        <v>2</v>
      </c>
    </row>
    <row r="13" spans="2:24" x14ac:dyDescent="0.2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4.76</v>
      </c>
      <c r="L13" s="1" t="s">
        <v>10</v>
      </c>
      <c r="M13" s="38">
        <v>1.4500000000000001E-2</v>
      </c>
      <c r="N13" s="38">
        <v>3.2099999999999997E-2</v>
      </c>
      <c r="O13" s="39">
        <v>11186822.52</v>
      </c>
      <c r="P13" s="1" t="s">
        <v>10</v>
      </c>
      <c r="Q13" s="39">
        <v>24.96</v>
      </c>
      <c r="R13" s="39">
        <v>11117.7</v>
      </c>
      <c r="S13" s="1" t="s">
        <v>10</v>
      </c>
      <c r="T13" s="38">
        <v>0.74809999999999999</v>
      </c>
      <c r="U13" s="38">
        <v>8.1000000000000003E-2</v>
      </c>
      <c r="V13" s="1" t="s">
        <v>10</v>
      </c>
      <c r="W13" s="51" t="s">
        <v>11</v>
      </c>
      <c r="X13" s="51" t="s">
        <v>2</v>
      </c>
    </row>
    <row r="14" spans="2:24" x14ac:dyDescent="0.2">
      <c r="B14" s="40" t="s">
        <v>158</v>
      </c>
      <c r="C14" s="41">
        <v>1160290</v>
      </c>
      <c r="D14" s="40" t="s">
        <v>124</v>
      </c>
      <c r="E14" s="40" t="s">
        <v>159</v>
      </c>
      <c r="F14" s="41">
        <v>513141879</v>
      </c>
      <c r="G14" s="40" t="s">
        <v>160</v>
      </c>
      <c r="H14" s="40" t="s">
        <v>161</v>
      </c>
      <c r="I14" s="40" t="s">
        <v>85</v>
      </c>
      <c r="J14" s="40" t="s">
        <v>10</v>
      </c>
      <c r="K14" s="43">
        <v>2.7</v>
      </c>
      <c r="L14" s="40" t="s">
        <v>86</v>
      </c>
      <c r="M14" s="42">
        <v>1E-3</v>
      </c>
      <c r="N14" s="42">
        <v>1.4800000000000001E-2</v>
      </c>
      <c r="O14" s="43">
        <v>464000</v>
      </c>
      <c r="P14" s="43">
        <v>103.3</v>
      </c>
      <c r="Q14" s="43">
        <v>0</v>
      </c>
      <c r="R14" s="43">
        <v>479.31</v>
      </c>
      <c r="S14" s="42">
        <v>2.9999999999999997E-4</v>
      </c>
      <c r="T14" s="42">
        <v>3.2199999999999999E-2</v>
      </c>
      <c r="U14" s="42">
        <v>3.5000000000000001E-3</v>
      </c>
      <c r="V14" s="40" t="s">
        <v>10</v>
      </c>
      <c r="W14" s="51" t="s">
        <v>11</v>
      </c>
      <c r="X14" s="51" t="s">
        <v>2</v>
      </c>
    </row>
    <row r="15" spans="2:24" x14ac:dyDescent="0.2">
      <c r="B15" s="40" t="s">
        <v>162</v>
      </c>
      <c r="C15" s="41">
        <v>6040547</v>
      </c>
      <c r="D15" s="40" t="s">
        <v>124</v>
      </c>
      <c r="E15" s="40" t="s">
        <v>159</v>
      </c>
      <c r="F15" s="41">
        <v>520018078</v>
      </c>
      <c r="G15" s="40" t="s">
        <v>160</v>
      </c>
      <c r="H15" s="40" t="s">
        <v>161</v>
      </c>
      <c r="I15" s="40" t="s">
        <v>85</v>
      </c>
      <c r="J15" s="40" t="s">
        <v>10</v>
      </c>
      <c r="K15" s="43">
        <v>6.89</v>
      </c>
      <c r="L15" s="40" t="s">
        <v>86</v>
      </c>
      <c r="M15" s="42">
        <v>1E-3</v>
      </c>
      <c r="N15" s="42">
        <v>1.8100000000000002E-2</v>
      </c>
      <c r="O15" s="43">
        <v>385427</v>
      </c>
      <c r="P15" s="43">
        <v>93.63</v>
      </c>
      <c r="Q15" s="43">
        <v>0</v>
      </c>
      <c r="R15" s="43">
        <v>360.87</v>
      </c>
      <c r="S15" s="42">
        <v>4.0000000000000002E-4</v>
      </c>
      <c r="T15" s="42">
        <v>2.4299999999999999E-2</v>
      </c>
      <c r="U15" s="42">
        <v>2.5999999999999999E-3</v>
      </c>
      <c r="V15" s="40" t="s">
        <v>10</v>
      </c>
      <c r="W15" s="51" t="s">
        <v>11</v>
      </c>
      <c r="X15" s="51" t="s">
        <v>2</v>
      </c>
    </row>
    <row r="16" spans="2:24" x14ac:dyDescent="0.2">
      <c r="B16" s="40" t="s">
        <v>163</v>
      </c>
      <c r="C16" s="41">
        <v>6040372</v>
      </c>
      <c r="D16" s="40" t="s">
        <v>124</v>
      </c>
      <c r="E16" s="40" t="s">
        <v>159</v>
      </c>
      <c r="F16" s="41">
        <v>520018078</v>
      </c>
      <c r="G16" s="40" t="s">
        <v>160</v>
      </c>
      <c r="H16" s="40" t="s">
        <v>161</v>
      </c>
      <c r="I16" s="40" t="s">
        <v>85</v>
      </c>
      <c r="J16" s="40" t="s">
        <v>10</v>
      </c>
      <c r="K16" s="43">
        <v>2.4700000000000002</v>
      </c>
      <c r="L16" s="40" t="s">
        <v>86</v>
      </c>
      <c r="M16" s="42">
        <v>8.3000000000000001E-3</v>
      </c>
      <c r="N16" s="42">
        <v>1.4800000000000001E-2</v>
      </c>
      <c r="O16" s="43">
        <v>1200261</v>
      </c>
      <c r="P16" s="43">
        <v>106.54</v>
      </c>
      <c r="Q16" s="43">
        <v>0</v>
      </c>
      <c r="R16" s="43">
        <v>1278.76</v>
      </c>
      <c r="S16" s="42">
        <v>4.0000000000000002E-4</v>
      </c>
      <c r="T16" s="42">
        <v>8.5999999999999993E-2</v>
      </c>
      <c r="U16" s="42">
        <v>9.2999999999999992E-3</v>
      </c>
      <c r="V16" s="40" t="s">
        <v>10</v>
      </c>
      <c r="W16" s="51" t="s">
        <v>11</v>
      </c>
      <c r="X16" s="51" t="s">
        <v>2</v>
      </c>
    </row>
    <row r="17" spans="2:24" x14ac:dyDescent="0.2">
      <c r="B17" s="40" t="s">
        <v>164</v>
      </c>
      <c r="C17" s="41">
        <v>2310464</v>
      </c>
      <c r="D17" s="40" t="s">
        <v>124</v>
      </c>
      <c r="E17" s="40" t="s">
        <v>159</v>
      </c>
      <c r="F17" s="41">
        <v>520032046</v>
      </c>
      <c r="G17" s="40" t="s">
        <v>160</v>
      </c>
      <c r="H17" s="40" t="s">
        <v>165</v>
      </c>
      <c r="I17" s="40" t="s">
        <v>96</v>
      </c>
      <c r="J17" s="40" t="s">
        <v>10</v>
      </c>
      <c r="K17" s="43">
        <v>3.9</v>
      </c>
      <c r="L17" s="40" t="s">
        <v>86</v>
      </c>
      <c r="M17" s="42">
        <v>5.0000000000000001E-3</v>
      </c>
      <c r="N17" s="42">
        <v>1.66E-2</v>
      </c>
      <c r="O17" s="43">
        <v>395886</v>
      </c>
      <c r="P17" s="43">
        <v>102.12</v>
      </c>
      <c r="Q17" s="43">
        <v>0</v>
      </c>
      <c r="R17" s="43">
        <v>404.28</v>
      </c>
      <c r="S17" s="42">
        <v>5.0000000000000001E-4</v>
      </c>
      <c r="T17" s="42">
        <v>2.7199999999999998E-2</v>
      </c>
      <c r="U17" s="42">
        <v>2.8999999999999998E-3</v>
      </c>
      <c r="V17" s="40" t="s">
        <v>10</v>
      </c>
      <c r="W17" s="51" t="s">
        <v>11</v>
      </c>
      <c r="X17" s="51" t="s">
        <v>2</v>
      </c>
    </row>
    <row r="18" spans="2:24" x14ac:dyDescent="0.2">
      <c r="B18" s="40" t="s">
        <v>166</v>
      </c>
      <c r="C18" s="41">
        <v>2310217</v>
      </c>
      <c r="D18" s="40" t="s">
        <v>124</v>
      </c>
      <c r="E18" s="40" t="s">
        <v>159</v>
      </c>
      <c r="F18" s="41">
        <v>520032046</v>
      </c>
      <c r="G18" s="40" t="s">
        <v>160</v>
      </c>
      <c r="H18" s="40" t="s">
        <v>161</v>
      </c>
      <c r="I18" s="40" t="s">
        <v>85</v>
      </c>
      <c r="J18" s="40" t="s">
        <v>10</v>
      </c>
      <c r="K18" s="43">
        <v>1.74</v>
      </c>
      <c r="L18" s="40" t="s">
        <v>86</v>
      </c>
      <c r="M18" s="42">
        <v>8.6E-3</v>
      </c>
      <c r="N18" s="42">
        <v>1.49E-2</v>
      </c>
      <c r="O18" s="43">
        <v>580000</v>
      </c>
      <c r="P18" s="43">
        <v>107.95</v>
      </c>
      <c r="Q18" s="43">
        <v>0</v>
      </c>
      <c r="R18" s="43">
        <v>626.11</v>
      </c>
      <c r="S18" s="42">
        <v>2.0000000000000001E-4</v>
      </c>
      <c r="T18" s="42">
        <v>4.2099999999999999E-2</v>
      </c>
      <c r="U18" s="42">
        <v>4.5999999999999999E-3</v>
      </c>
      <c r="V18" s="40" t="s">
        <v>10</v>
      </c>
      <c r="W18" s="51" t="s">
        <v>11</v>
      </c>
      <c r="X18" s="51" t="s">
        <v>2</v>
      </c>
    </row>
    <row r="19" spans="2:24" x14ac:dyDescent="0.2">
      <c r="B19" s="40" t="s">
        <v>167</v>
      </c>
      <c r="C19" s="41">
        <v>2310225</v>
      </c>
      <c r="D19" s="40" t="s">
        <v>124</v>
      </c>
      <c r="E19" s="40" t="s">
        <v>159</v>
      </c>
      <c r="F19" s="41">
        <v>520032046</v>
      </c>
      <c r="G19" s="40" t="s">
        <v>160</v>
      </c>
      <c r="H19" s="40" t="s">
        <v>161</v>
      </c>
      <c r="I19" s="40" t="s">
        <v>85</v>
      </c>
      <c r="J19" s="40" t="s">
        <v>10</v>
      </c>
      <c r="K19" s="43">
        <v>4.63</v>
      </c>
      <c r="L19" s="40" t="s">
        <v>86</v>
      </c>
      <c r="M19" s="42">
        <v>1.2200000000000001E-2</v>
      </c>
      <c r="N19" s="42">
        <v>1.6500000000000001E-2</v>
      </c>
      <c r="O19" s="43">
        <v>701729</v>
      </c>
      <c r="P19" s="43">
        <v>107.1</v>
      </c>
      <c r="Q19" s="43">
        <v>0</v>
      </c>
      <c r="R19" s="43">
        <v>751.55</v>
      </c>
      <c r="S19" s="42">
        <v>2.0000000000000001E-4</v>
      </c>
      <c r="T19" s="42">
        <v>5.0599999999999999E-2</v>
      </c>
      <c r="U19" s="42">
        <v>5.4999999999999997E-3</v>
      </c>
      <c r="V19" s="40" t="s">
        <v>10</v>
      </c>
      <c r="W19" s="51" t="s">
        <v>11</v>
      </c>
      <c r="X19" s="51" t="s">
        <v>2</v>
      </c>
    </row>
    <row r="20" spans="2:24" x14ac:dyDescent="0.2">
      <c r="B20" s="40" t="s">
        <v>168</v>
      </c>
      <c r="C20" s="41">
        <v>1940659</v>
      </c>
      <c r="D20" s="40" t="s">
        <v>124</v>
      </c>
      <c r="E20" s="40" t="s">
        <v>159</v>
      </c>
      <c r="F20" s="41">
        <v>520032640</v>
      </c>
      <c r="G20" s="40" t="s">
        <v>160</v>
      </c>
      <c r="H20" s="40" t="s">
        <v>161</v>
      </c>
      <c r="I20" s="40" t="s">
        <v>85</v>
      </c>
      <c r="J20" s="40" t="s">
        <v>10</v>
      </c>
      <c r="K20" s="43">
        <v>4.26</v>
      </c>
      <c r="L20" s="40" t="s">
        <v>86</v>
      </c>
      <c r="M20" s="42">
        <v>1.7500000000000002E-2</v>
      </c>
      <c r="N20" s="42">
        <v>1.6500000000000001E-2</v>
      </c>
      <c r="O20" s="43">
        <v>330732.78999999998</v>
      </c>
      <c r="P20" s="43">
        <v>107.76</v>
      </c>
      <c r="Q20" s="43">
        <v>0</v>
      </c>
      <c r="R20" s="43">
        <v>356.4</v>
      </c>
      <c r="S20" s="42">
        <v>1E-4</v>
      </c>
      <c r="T20" s="42">
        <v>2.4E-2</v>
      </c>
      <c r="U20" s="42">
        <v>2.5999999999999999E-3</v>
      </c>
      <c r="V20" s="40" t="s">
        <v>10</v>
      </c>
      <c r="W20" s="51" t="s">
        <v>11</v>
      </c>
      <c r="X20" s="51" t="s">
        <v>2</v>
      </c>
    </row>
    <row r="21" spans="2:24" x14ac:dyDescent="0.2">
      <c r="B21" s="40" t="s">
        <v>169</v>
      </c>
      <c r="C21" s="41">
        <v>6000285</v>
      </c>
      <c r="D21" s="40" t="s">
        <v>124</v>
      </c>
      <c r="E21" s="40" t="s">
        <v>159</v>
      </c>
      <c r="F21" s="41">
        <v>520000472</v>
      </c>
      <c r="G21" s="40" t="s">
        <v>170</v>
      </c>
      <c r="H21" s="40" t="s">
        <v>171</v>
      </c>
      <c r="I21" s="40" t="s">
        <v>96</v>
      </c>
      <c r="J21" s="40" t="s">
        <v>10</v>
      </c>
      <c r="K21" s="43">
        <v>7.27</v>
      </c>
      <c r="L21" s="40" t="s">
        <v>86</v>
      </c>
      <c r="M21" s="42">
        <v>2.3900000000000001E-2</v>
      </c>
      <c r="N21" s="42">
        <v>2.18E-2</v>
      </c>
      <c r="O21" s="43">
        <v>324840</v>
      </c>
      <c r="P21" s="43">
        <v>109.95</v>
      </c>
      <c r="Q21" s="43">
        <v>0</v>
      </c>
      <c r="R21" s="43">
        <v>357.16</v>
      </c>
      <c r="S21" s="42">
        <v>1E-4</v>
      </c>
      <c r="T21" s="42">
        <v>2.4E-2</v>
      </c>
      <c r="U21" s="42">
        <v>2.5999999999999999E-3</v>
      </c>
      <c r="V21" s="40" t="s">
        <v>10</v>
      </c>
      <c r="W21" s="51" t="s">
        <v>11</v>
      </c>
      <c r="X21" s="51" t="s">
        <v>2</v>
      </c>
    </row>
    <row r="22" spans="2:24" x14ac:dyDescent="0.2">
      <c r="B22" s="40" t="s">
        <v>172</v>
      </c>
      <c r="C22" s="41">
        <v>1178680</v>
      </c>
      <c r="D22" s="40" t="s">
        <v>124</v>
      </c>
      <c r="E22" s="40" t="s">
        <v>159</v>
      </c>
      <c r="F22" s="41">
        <v>510960719</v>
      </c>
      <c r="G22" s="40" t="s">
        <v>173</v>
      </c>
      <c r="H22" s="40" t="s">
        <v>84</v>
      </c>
      <c r="I22" s="40" t="s">
        <v>85</v>
      </c>
      <c r="J22" s="40" t="s">
        <v>10</v>
      </c>
      <c r="K22" s="43">
        <v>11.89</v>
      </c>
      <c r="L22" s="40" t="s">
        <v>86</v>
      </c>
      <c r="M22" s="42">
        <v>1.6899999999999998E-2</v>
      </c>
      <c r="N22" s="42">
        <v>2.8899999999999999E-2</v>
      </c>
      <c r="O22" s="43">
        <v>451387</v>
      </c>
      <c r="P22" s="43">
        <v>92.36</v>
      </c>
      <c r="Q22" s="43">
        <v>4.05</v>
      </c>
      <c r="R22" s="43">
        <v>420.95</v>
      </c>
      <c r="S22" s="42">
        <v>2.0000000000000001E-4</v>
      </c>
      <c r="T22" s="42">
        <v>2.8299999999999999E-2</v>
      </c>
      <c r="U22" s="42">
        <v>3.0999999999999999E-3</v>
      </c>
      <c r="V22" s="40" t="s">
        <v>10</v>
      </c>
      <c r="W22" s="51" t="s">
        <v>11</v>
      </c>
      <c r="X22" s="51" t="s">
        <v>2</v>
      </c>
    </row>
    <row r="23" spans="2:24" x14ac:dyDescent="0.2">
      <c r="B23" s="40" t="s">
        <v>174</v>
      </c>
      <c r="C23" s="41">
        <v>7590284</v>
      </c>
      <c r="D23" s="40" t="s">
        <v>124</v>
      </c>
      <c r="E23" s="40" t="s">
        <v>159</v>
      </c>
      <c r="F23" s="41">
        <v>520001736</v>
      </c>
      <c r="G23" s="40" t="s">
        <v>173</v>
      </c>
      <c r="H23" s="40" t="s">
        <v>175</v>
      </c>
      <c r="I23" s="40" t="s">
        <v>85</v>
      </c>
      <c r="J23" s="40" t="s">
        <v>10</v>
      </c>
      <c r="K23" s="43">
        <v>6.87</v>
      </c>
      <c r="L23" s="40" t="s">
        <v>86</v>
      </c>
      <c r="M23" s="42">
        <v>5.8999999999999999E-3</v>
      </c>
      <c r="N23" s="42">
        <v>2.8400000000000002E-2</v>
      </c>
      <c r="O23" s="43">
        <v>792266</v>
      </c>
      <c r="P23" s="43">
        <v>89.83</v>
      </c>
      <c r="Q23" s="43">
        <v>2.4500000000000002</v>
      </c>
      <c r="R23" s="43">
        <v>714.14</v>
      </c>
      <c r="S23" s="42">
        <v>6.9999999999999999E-4</v>
      </c>
      <c r="T23" s="42">
        <v>4.8099999999999997E-2</v>
      </c>
      <c r="U23" s="42">
        <v>5.1999999999999998E-3</v>
      </c>
      <c r="V23" s="40" t="s">
        <v>10</v>
      </c>
      <c r="W23" s="51" t="s">
        <v>11</v>
      </c>
      <c r="X23" s="51" t="s">
        <v>2</v>
      </c>
    </row>
    <row r="24" spans="2:24" x14ac:dyDescent="0.2">
      <c r="B24" s="40" t="s">
        <v>176</v>
      </c>
      <c r="C24" s="41">
        <v>3230265</v>
      </c>
      <c r="D24" s="40" t="s">
        <v>124</v>
      </c>
      <c r="E24" s="40" t="s">
        <v>159</v>
      </c>
      <c r="F24" s="41">
        <v>520037789</v>
      </c>
      <c r="G24" s="40" t="s">
        <v>173</v>
      </c>
      <c r="H24" s="40" t="s">
        <v>175</v>
      </c>
      <c r="I24" s="40" t="s">
        <v>85</v>
      </c>
      <c r="J24" s="40" t="s">
        <v>10</v>
      </c>
      <c r="K24" s="43">
        <v>3.86</v>
      </c>
      <c r="L24" s="40" t="s">
        <v>86</v>
      </c>
      <c r="M24" s="42">
        <v>2.35E-2</v>
      </c>
      <c r="N24" s="42">
        <v>2.18E-2</v>
      </c>
      <c r="O24" s="43">
        <v>259781</v>
      </c>
      <c r="P24" s="43">
        <v>110.48</v>
      </c>
      <c r="Q24" s="43">
        <v>0</v>
      </c>
      <c r="R24" s="43">
        <v>287.01</v>
      </c>
      <c r="S24" s="42">
        <v>2.9999999999999997E-4</v>
      </c>
      <c r="T24" s="42">
        <v>1.9300000000000001E-2</v>
      </c>
      <c r="U24" s="42">
        <v>2.0999999999999999E-3</v>
      </c>
      <c r="V24" s="40" t="s">
        <v>10</v>
      </c>
      <c r="W24" s="51" t="s">
        <v>11</v>
      </c>
      <c r="X24" s="51" t="s">
        <v>2</v>
      </c>
    </row>
    <row r="25" spans="2:24" x14ac:dyDescent="0.2">
      <c r="B25" s="40" t="s">
        <v>177</v>
      </c>
      <c r="C25" s="41">
        <v>1110915</v>
      </c>
      <c r="D25" s="40" t="s">
        <v>124</v>
      </c>
      <c r="E25" s="40" t="s">
        <v>159</v>
      </c>
      <c r="F25" s="41">
        <v>520043605</v>
      </c>
      <c r="G25" s="40" t="s">
        <v>178</v>
      </c>
      <c r="H25" s="40" t="s">
        <v>179</v>
      </c>
      <c r="I25" s="40" t="s">
        <v>85</v>
      </c>
      <c r="J25" s="40" t="s">
        <v>10</v>
      </c>
      <c r="K25" s="43">
        <v>6.31</v>
      </c>
      <c r="L25" s="40" t="s">
        <v>86</v>
      </c>
      <c r="M25" s="42">
        <v>5.1499999999999997E-2</v>
      </c>
      <c r="N25" s="42">
        <v>2.76E-2</v>
      </c>
      <c r="O25" s="43">
        <v>557238.42000000004</v>
      </c>
      <c r="P25" s="43">
        <v>150.84</v>
      </c>
      <c r="Q25" s="43">
        <v>0</v>
      </c>
      <c r="R25" s="43">
        <v>840.54</v>
      </c>
      <c r="S25" s="42">
        <v>2.0000000000000001E-4</v>
      </c>
      <c r="T25" s="42">
        <v>5.6599999999999998E-2</v>
      </c>
      <c r="U25" s="42">
        <v>6.1000000000000004E-3</v>
      </c>
      <c r="V25" s="40" t="s">
        <v>10</v>
      </c>
      <c r="W25" s="51" t="s">
        <v>11</v>
      </c>
      <c r="X25" s="51" t="s">
        <v>2</v>
      </c>
    </row>
    <row r="26" spans="2:24" x14ac:dyDescent="0.2">
      <c r="B26" s="40" t="s">
        <v>180</v>
      </c>
      <c r="C26" s="41">
        <v>2300242</v>
      </c>
      <c r="D26" s="40" t="s">
        <v>124</v>
      </c>
      <c r="E26" s="40" t="s">
        <v>159</v>
      </c>
      <c r="F26" s="41">
        <v>520031931</v>
      </c>
      <c r="G26" s="40" t="s">
        <v>181</v>
      </c>
      <c r="H26" s="40" t="s">
        <v>179</v>
      </c>
      <c r="I26" s="40" t="s">
        <v>85</v>
      </c>
      <c r="J26" s="40" t="s">
        <v>10</v>
      </c>
      <c r="K26" s="43">
        <v>5.17</v>
      </c>
      <c r="L26" s="40" t="s">
        <v>86</v>
      </c>
      <c r="M26" s="42">
        <v>1.7000000000000001E-2</v>
      </c>
      <c r="N26" s="42">
        <v>2.06E-2</v>
      </c>
      <c r="O26" s="43">
        <v>350911</v>
      </c>
      <c r="P26" s="43">
        <v>104.49</v>
      </c>
      <c r="Q26" s="43">
        <v>0</v>
      </c>
      <c r="R26" s="43">
        <v>366.67</v>
      </c>
      <c r="S26" s="42">
        <v>2.9999999999999997E-4</v>
      </c>
      <c r="T26" s="42">
        <v>2.47E-2</v>
      </c>
      <c r="U26" s="42">
        <v>2.7000000000000001E-3</v>
      </c>
      <c r="V26" s="40" t="s">
        <v>10</v>
      </c>
      <c r="W26" s="51" t="s">
        <v>11</v>
      </c>
      <c r="X26" s="51" t="s">
        <v>2</v>
      </c>
    </row>
    <row r="27" spans="2:24" x14ac:dyDescent="0.2">
      <c r="B27" s="40" t="s">
        <v>182</v>
      </c>
      <c r="C27" s="41">
        <v>1134048</v>
      </c>
      <c r="D27" s="40" t="s">
        <v>124</v>
      </c>
      <c r="E27" s="40" t="s">
        <v>159</v>
      </c>
      <c r="F27" s="41">
        <v>513834200</v>
      </c>
      <c r="G27" s="40" t="s">
        <v>183</v>
      </c>
      <c r="H27" s="40" t="s">
        <v>179</v>
      </c>
      <c r="I27" s="40" t="s">
        <v>85</v>
      </c>
      <c r="J27" s="40" t="s">
        <v>10</v>
      </c>
      <c r="K27" s="43">
        <v>3.84</v>
      </c>
      <c r="L27" s="40" t="s">
        <v>86</v>
      </c>
      <c r="M27" s="42">
        <v>2.4E-2</v>
      </c>
      <c r="N27" s="42">
        <v>1.8499999999999999E-2</v>
      </c>
      <c r="O27" s="43">
        <v>234097</v>
      </c>
      <c r="P27" s="43">
        <v>110.09</v>
      </c>
      <c r="Q27" s="43">
        <v>3.03</v>
      </c>
      <c r="R27" s="43">
        <v>260.75</v>
      </c>
      <c r="S27" s="42">
        <v>8.0000000000000004E-4</v>
      </c>
      <c r="T27" s="42">
        <v>1.7500000000000002E-2</v>
      </c>
      <c r="U27" s="42">
        <v>1.9E-3</v>
      </c>
      <c r="V27" s="40" t="s">
        <v>10</v>
      </c>
      <c r="W27" s="51" t="s">
        <v>11</v>
      </c>
      <c r="X27" s="51" t="s">
        <v>2</v>
      </c>
    </row>
    <row r="28" spans="2:24" x14ac:dyDescent="0.2">
      <c r="B28" s="40" t="s">
        <v>184</v>
      </c>
      <c r="C28" s="41">
        <v>1172170</v>
      </c>
      <c r="D28" s="40" t="s">
        <v>124</v>
      </c>
      <c r="E28" s="40" t="s">
        <v>159</v>
      </c>
      <c r="F28" s="41">
        <v>513682146</v>
      </c>
      <c r="G28" s="40" t="s">
        <v>160</v>
      </c>
      <c r="H28" s="40" t="s">
        <v>179</v>
      </c>
      <c r="I28" s="40" t="s">
        <v>85</v>
      </c>
      <c r="J28" s="40" t="s">
        <v>10</v>
      </c>
      <c r="K28" s="43">
        <v>3.96</v>
      </c>
      <c r="L28" s="40" t="s">
        <v>86</v>
      </c>
      <c r="M28" s="42">
        <v>2E-3</v>
      </c>
      <c r="N28" s="42">
        <v>1.84E-2</v>
      </c>
      <c r="O28" s="43">
        <v>352000</v>
      </c>
      <c r="P28" s="43">
        <v>101.28</v>
      </c>
      <c r="Q28" s="43">
        <v>0</v>
      </c>
      <c r="R28" s="43">
        <v>356.51</v>
      </c>
      <c r="S28" s="42">
        <v>6.9999999999999999E-4</v>
      </c>
      <c r="T28" s="42">
        <v>2.4E-2</v>
      </c>
      <c r="U28" s="42">
        <v>2.5999999999999999E-3</v>
      </c>
      <c r="V28" s="40" t="s">
        <v>10</v>
      </c>
      <c r="W28" s="51" t="s">
        <v>11</v>
      </c>
      <c r="X28" s="51" t="s">
        <v>2</v>
      </c>
    </row>
    <row r="29" spans="2:24" x14ac:dyDescent="0.2">
      <c r="B29" s="40" t="s">
        <v>185</v>
      </c>
      <c r="C29" s="41">
        <v>1132950</v>
      </c>
      <c r="D29" s="40" t="s">
        <v>124</v>
      </c>
      <c r="E29" s="40" t="s">
        <v>159</v>
      </c>
      <c r="F29" s="41">
        <v>513754069</v>
      </c>
      <c r="G29" s="40" t="s">
        <v>183</v>
      </c>
      <c r="H29" s="40" t="s">
        <v>179</v>
      </c>
      <c r="I29" s="40" t="s">
        <v>85</v>
      </c>
      <c r="J29" s="40" t="s">
        <v>10</v>
      </c>
      <c r="K29" s="43">
        <v>1</v>
      </c>
      <c r="L29" s="40" t="s">
        <v>86</v>
      </c>
      <c r="M29" s="42">
        <v>2.3199999999999998E-2</v>
      </c>
      <c r="N29" s="42">
        <v>1.3299999999999999E-2</v>
      </c>
      <c r="O29" s="43">
        <v>162000</v>
      </c>
      <c r="P29" s="43">
        <v>108.96</v>
      </c>
      <c r="Q29" s="43">
        <v>2.0299999999999998</v>
      </c>
      <c r="R29" s="43">
        <v>178.54</v>
      </c>
      <c r="S29" s="42">
        <v>5.9999999999999995E-4</v>
      </c>
      <c r="T29" s="42">
        <v>1.2E-2</v>
      </c>
      <c r="U29" s="42">
        <v>1.2999999999999999E-3</v>
      </c>
      <c r="V29" s="40" t="s">
        <v>10</v>
      </c>
      <c r="W29" s="51" t="s">
        <v>11</v>
      </c>
      <c r="X29" s="51" t="s">
        <v>2</v>
      </c>
    </row>
    <row r="30" spans="2:24" x14ac:dyDescent="0.2">
      <c r="B30" s="40" t="s">
        <v>186</v>
      </c>
      <c r="C30" s="41">
        <v>1184555</v>
      </c>
      <c r="D30" s="40" t="s">
        <v>124</v>
      </c>
      <c r="E30" s="40" t="s">
        <v>159</v>
      </c>
      <c r="F30" s="41">
        <v>515846558</v>
      </c>
      <c r="G30" s="40" t="s">
        <v>187</v>
      </c>
      <c r="H30" s="40" t="s">
        <v>188</v>
      </c>
      <c r="I30" s="40" t="s">
        <v>85</v>
      </c>
      <c r="J30" s="40" t="s">
        <v>10</v>
      </c>
      <c r="K30" s="43">
        <v>5.82</v>
      </c>
      <c r="L30" s="40" t="s">
        <v>86</v>
      </c>
      <c r="M30" s="42">
        <v>7.4999999999999997E-3</v>
      </c>
      <c r="N30" s="42">
        <v>3.9199999999999999E-2</v>
      </c>
      <c r="O30" s="43">
        <v>458945</v>
      </c>
      <c r="P30" s="43">
        <v>87.3</v>
      </c>
      <c r="Q30" s="43">
        <v>0</v>
      </c>
      <c r="R30" s="43">
        <v>400.66</v>
      </c>
      <c r="S30" s="42">
        <v>5.0000000000000001E-4</v>
      </c>
      <c r="T30" s="42">
        <v>2.7E-2</v>
      </c>
      <c r="U30" s="42">
        <v>2.8999999999999998E-3</v>
      </c>
      <c r="V30" s="40" t="s">
        <v>10</v>
      </c>
      <c r="W30" s="51" t="s">
        <v>11</v>
      </c>
      <c r="X30" s="51" t="s">
        <v>2</v>
      </c>
    </row>
    <row r="31" spans="2:24" x14ac:dyDescent="0.2">
      <c r="B31" s="40" t="s">
        <v>189</v>
      </c>
      <c r="C31" s="41">
        <v>1178375</v>
      </c>
      <c r="D31" s="40" t="s">
        <v>124</v>
      </c>
      <c r="E31" s="40" t="s">
        <v>159</v>
      </c>
      <c r="F31" s="41">
        <v>513257873</v>
      </c>
      <c r="G31" s="40" t="s">
        <v>173</v>
      </c>
      <c r="H31" s="40" t="s">
        <v>188</v>
      </c>
      <c r="I31" s="40" t="s">
        <v>85</v>
      </c>
      <c r="J31" s="40" t="s">
        <v>10</v>
      </c>
      <c r="K31" s="43">
        <v>6.47</v>
      </c>
      <c r="L31" s="40" t="s">
        <v>86</v>
      </c>
      <c r="M31" s="42">
        <v>9.7000000000000003E-3</v>
      </c>
      <c r="N31" s="42">
        <v>3.7499999999999999E-2</v>
      </c>
      <c r="O31" s="43">
        <v>32333.13</v>
      </c>
      <c r="P31" s="43">
        <v>89.1</v>
      </c>
      <c r="Q31" s="43">
        <v>0</v>
      </c>
      <c r="R31" s="43">
        <v>28.81</v>
      </c>
      <c r="S31" s="42">
        <v>1E-4</v>
      </c>
      <c r="T31" s="42">
        <v>1.9E-3</v>
      </c>
      <c r="U31" s="42">
        <v>2.0000000000000001E-4</v>
      </c>
      <c r="V31" s="40" t="s">
        <v>10</v>
      </c>
      <c r="W31" s="51" t="s">
        <v>11</v>
      </c>
      <c r="X31" s="51" t="s">
        <v>2</v>
      </c>
    </row>
    <row r="32" spans="2:24" x14ac:dyDescent="0.2">
      <c r="B32" s="40" t="s">
        <v>190</v>
      </c>
      <c r="C32" s="41">
        <v>1142595</v>
      </c>
      <c r="D32" s="40" t="s">
        <v>124</v>
      </c>
      <c r="E32" s="40" t="s">
        <v>159</v>
      </c>
      <c r="F32" s="41">
        <v>510216054</v>
      </c>
      <c r="G32" s="40" t="s">
        <v>170</v>
      </c>
      <c r="H32" s="40" t="s">
        <v>188</v>
      </c>
      <c r="I32" s="40" t="s">
        <v>85</v>
      </c>
      <c r="J32" s="40" t="s">
        <v>10</v>
      </c>
      <c r="K32" s="43">
        <v>4.2699999999999996</v>
      </c>
      <c r="L32" s="40" t="s">
        <v>86</v>
      </c>
      <c r="M32" s="42">
        <v>1.23E-2</v>
      </c>
      <c r="N32" s="42">
        <v>2.3199999999999998E-2</v>
      </c>
      <c r="O32" s="43">
        <v>175906.89</v>
      </c>
      <c r="P32" s="43">
        <v>103.68</v>
      </c>
      <c r="Q32" s="43">
        <v>0</v>
      </c>
      <c r="R32" s="43">
        <v>182.38</v>
      </c>
      <c r="S32" s="42">
        <v>1E-4</v>
      </c>
      <c r="T32" s="42">
        <v>1.23E-2</v>
      </c>
      <c r="U32" s="42">
        <v>1.2999999999999999E-3</v>
      </c>
      <c r="V32" s="40" t="s">
        <v>10</v>
      </c>
      <c r="W32" s="51" t="s">
        <v>11</v>
      </c>
      <c r="X32" s="51" t="s">
        <v>2</v>
      </c>
    </row>
    <row r="33" spans="2:24" x14ac:dyDescent="0.2">
      <c r="B33" s="40" t="s">
        <v>191</v>
      </c>
      <c r="C33" s="41">
        <v>1182187</v>
      </c>
      <c r="D33" s="40" t="s">
        <v>124</v>
      </c>
      <c r="E33" s="40" t="s">
        <v>159</v>
      </c>
      <c r="F33" s="41">
        <v>515983476</v>
      </c>
      <c r="G33" s="40" t="s">
        <v>187</v>
      </c>
      <c r="H33" s="40" t="s">
        <v>188</v>
      </c>
      <c r="I33" s="40" t="s">
        <v>85</v>
      </c>
      <c r="J33" s="40" t="s">
        <v>10</v>
      </c>
      <c r="K33" s="43">
        <v>5.41</v>
      </c>
      <c r="L33" s="40" t="s">
        <v>86</v>
      </c>
      <c r="M33" s="42">
        <v>7.4999999999999997E-3</v>
      </c>
      <c r="N33" s="42">
        <v>4.0399999999999998E-2</v>
      </c>
      <c r="O33" s="43">
        <v>820000</v>
      </c>
      <c r="P33" s="43">
        <v>88.13</v>
      </c>
      <c r="Q33" s="43">
        <v>3.23</v>
      </c>
      <c r="R33" s="43">
        <v>725.9</v>
      </c>
      <c r="S33" s="42">
        <v>1.2999999999999999E-3</v>
      </c>
      <c r="T33" s="42">
        <v>4.8800000000000003E-2</v>
      </c>
      <c r="U33" s="42">
        <v>5.3E-3</v>
      </c>
      <c r="V33" s="40" t="s">
        <v>10</v>
      </c>
      <c r="W33" s="51" t="s">
        <v>11</v>
      </c>
      <c r="X33" s="51" t="s">
        <v>2</v>
      </c>
    </row>
    <row r="34" spans="2:24" x14ac:dyDescent="0.2">
      <c r="B34" s="40" t="s">
        <v>192</v>
      </c>
      <c r="C34" s="41">
        <v>1182989</v>
      </c>
      <c r="D34" s="40" t="s">
        <v>124</v>
      </c>
      <c r="E34" s="40" t="s">
        <v>159</v>
      </c>
      <c r="F34" s="41">
        <v>510381601</v>
      </c>
      <c r="G34" s="40" t="s">
        <v>193</v>
      </c>
      <c r="H34" s="40" t="s">
        <v>88</v>
      </c>
      <c r="I34" s="40" t="s">
        <v>85</v>
      </c>
      <c r="J34" s="40" t="s">
        <v>10</v>
      </c>
      <c r="K34" s="43">
        <v>4.97</v>
      </c>
      <c r="L34" s="40" t="s">
        <v>86</v>
      </c>
      <c r="M34" s="42">
        <v>7.4999999999999997E-3</v>
      </c>
      <c r="N34" s="42">
        <v>3.4799999999999998E-2</v>
      </c>
      <c r="O34" s="43">
        <v>782156</v>
      </c>
      <c r="P34" s="43">
        <v>92.12</v>
      </c>
      <c r="Q34" s="43">
        <v>3.09</v>
      </c>
      <c r="R34" s="43">
        <v>723.61</v>
      </c>
      <c r="S34" s="42">
        <v>5.9999999999999995E-4</v>
      </c>
      <c r="T34" s="42">
        <v>4.87E-2</v>
      </c>
      <c r="U34" s="42">
        <v>5.3E-3</v>
      </c>
      <c r="V34" s="40" t="s">
        <v>10</v>
      </c>
      <c r="W34" s="51" t="s">
        <v>11</v>
      </c>
      <c r="X34" s="51" t="s">
        <v>2</v>
      </c>
    </row>
    <row r="35" spans="2:24" x14ac:dyDescent="0.2">
      <c r="B35" s="40" t="s">
        <v>194</v>
      </c>
      <c r="C35" s="41">
        <v>1260652</v>
      </c>
      <c r="D35" s="40" t="s">
        <v>124</v>
      </c>
      <c r="E35" s="40" t="s">
        <v>159</v>
      </c>
      <c r="F35" s="41">
        <v>520033234</v>
      </c>
      <c r="G35" s="40" t="s">
        <v>195</v>
      </c>
      <c r="H35" s="40" t="s">
        <v>196</v>
      </c>
      <c r="I35" s="40" t="s">
        <v>85</v>
      </c>
      <c r="J35" s="40" t="s">
        <v>10</v>
      </c>
      <c r="K35" s="43">
        <v>3.37</v>
      </c>
      <c r="L35" s="40" t="s">
        <v>86</v>
      </c>
      <c r="M35" s="42">
        <v>3.2800000000000003E-2</v>
      </c>
      <c r="N35" s="42">
        <v>0.14729999999999999</v>
      </c>
      <c r="O35" s="43">
        <v>466775.29</v>
      </c>
      <c r="P35" s="43">
        <v>75.489999999999995</v>
      </c>
      <c r="Q35" s="43">
        <v>7.09</v>
      </c>
      <c r="R35" s="43">
        <v>359.45</v>
      </c>
      <c r="S35" s="42">
        <v>2.9999999999999997E-4</v>
      </c>
      <c r="T35" s="42">
        <v>2.4199999999999999E-2</v>
      </c>
      <c r="U35" s="42">
        <v>2.5999999999999999E-3</v>
      </c>
      <c r="V35" s="40" t="s">
        <v>10</v>
      </c>
      <c r="W35" s="51" t="s">
        <v>11</v>
      </c>
      <c r="X35" s="51" t="s">
        <v>2</v>
      </c>
    </row>
    <row r="36" spans="2:24" x14ac:dyDescent="0.2">
      <c r="B36" s="40" t="s">
        <v>197</v>
      </c>
      <c r="C36" s="41">
        <v>1260785</v>
      </c>
      <c r="D36" s="40" t="s">
        <v>124</v>
      </c>
      <c r="E36" s="40" t="s">
        <v>159</v>
      </c>
      <c r="F36" s="41">
        <v>520033234</v>
      </c>
      <c r="G36" s="40" t="s">
        <v>195</v>
      </c>
      <c r="H36" s="40" t="s">
        <v>196</v>
      </c>
      <c r="I36" s="40" t="s">
        <v>85</v>
      </c>
      <c r="J36" s="40" t="s">
        <v>10</v>
      </c>
      <c r="K36" s="43">
        <v>4.4400000000000004</v>
      </c>
      <c r="L36" s="40" t="s">
        <v>86</v>
      </c>
      <c r="M36" s="42">
        <v>1.7500000000000002E-2</v>
      </c>
      <c r="N36" s="42">
        <v>0.10580000000000001</v>
      </c>
      <c r="O36" s="43">
        <v>494000</v>
      </c>
      <c r="P36" s="43">
        <v>72.41</v>
      </c>
      <c r="Q36" s="43">
        <v>0</v>
      </c>
      <c r="R36" s="43">
        <v>357.7</v>
      </c>
      <c r="S36" s="42">
        <v>5.0000000000000001E-4</v>
      </c>
      <c r="T36" s="42">
        <v>2.41E-2</v>
      </c>
      <c r="U36" s="42">
        <v>2.5999999999999999E-3</v>
      </c>
      <c r="V36" s="40" t="s">
        <v>10</v>
      </c>
      <c r="W36" s="51" t="s">
        <v>11</v>
      </c>
      <c r="X36" s="51" t="s">
        <v>2</v>
      </c>
    </row>
    <row r="37" spans="2:24" x14ac:dyDescent="0.2">
      <c r="B37" s="40" t="s">
        <v>198</v>
      </c>
      <c r="C37" s="41">
        <v>1260736</v>
      </c>
      <c r="D37" s="40" t="s">
        <v>124</v>
      </c>
      <c r="E37" s="40" t="s">
        <v>159</v>
      </c>
      <c r="F37" s="41">
        <v>520033234</v>
      </c>
      <c r="G37" s="40" t="s">
        <v>195</v>
      </c>
      <c r="H37" s="40" t="s">
        <v>196</v>
      </c>
      <c r="I37" s="40" t="s">
        <v>85</v>
      </c>
      <c r="J37" s="40" t="s">
        <v>10</v>
      </c>
      <c r="K37" s="43">
        <v>4.1399999999999997</v>
      </c>
      <c r="L37" s="40" t="s">
        <v>86</v>
      </c>
      <c r="M37" s="42">
        <v>1.7899999999999999E-2</v>
      </c>
      <c r="N37" s="42">
        <v>0.1094</v>
      </c>
      <c r="O37" s="43">
        <v>414150</v>
      </c>
      <c r="P37" s="43">
        <v>72.349999999999994</v>
      </c>
      <c r="Q37" s="43">
        <v>0</v>
      </c>
      <c r="R37" s="43">
        <v>299.64</v>
      </c>
      <c r="S37" s="42">
        <v>4.0000000000000002E-4</v>
      </c>
      <c r="T37" s="42">
        <v>2.0199999999999999E-2</v>
      </c>
      <c r="U37" s="42">
        <v>2.2000000000000001E-3</v>
      </c>
      <c r="V37" s="40" t="s">
        <v>10</v>
      </c>
      <c r="W37" s="51" t="s">
        <v>11</v>
      </c>
      <c r="X37" s="51" t="s">
        <v>2</v>
      </c>
    </row>
    <row r="38" spans="2:24" x14ac:dyDescent="0.2">
      <c r="B38" s="1" t="s">
        <v>129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1" t="s">
        <v>10</v>
      </c>
      <c r="J38" s="1" t="s">
        <v>10</v>
      </c>
      <c r="K38" s="39">
        <v>4.33</v>
      </c>
      <c r="L38" s="1" t="s">
        <v>10</v>
      </c>
      <c r="M38" s="38">
        <v>3.61E-2</v>
      </c>
      <c r="N38" s="38">
        <v>6.1499999999999999E-2</v>
      </c>
      <c r="O38" s="39">
        <v>3127836.73</v>
      </c>
      <c r="P38" s="1" t="s">
        <v>10</v>
      </c>
      <c r="Q38" s="39">
        <v>19.02</v>
      </c>
      <c r="R38" s="39">
        <v>2827.99</v>
      </c>
      <c r="S38" s="1" t="s">
        <v>10</v>
      </c>
      <c r="T38" s="38">
        <v>0.1903</v>
      </c>
      <c r="U38" s="38">
        <v>2.06E-2</v>
      </c>
      <c r="V38" s="1" t="s">
        <v>10</v>
      </c>
      <c r="W38" s="51" t="s">
        <v>11</v>
      </c>
      <c r="X38" s="51" t="s">
        <v>2</v>
      </c>
    </row>
    <row r="39" spans="2:24" x14ac:dyDescent="0.2">
      <c r="B39" s="40" t="s">
        <v>199</v>
      </c>
      <c r="C39" s="41">
        <v>7590151</v>
      </c>
      <c r="D39" s="40" t="s">
        <v>124</v>
      </c>
      <c r="E39" s="40" t="s">
        <v>159</v>
      </c>
      <c r="F39" s="41">
        <v>520001736</v>
      </c>
      <c r="G39" s="40" t="s">
        <v>173</v>
      </c>
      <c r="H39" s="40" t="s">
        <v>175</v>
      </c>
      <c r="I39" s="40" t="s">
        <v>85</v>
      </c>
      <c r="J39" s="40" t="s">
        <v>10</v>
      </c>
      <c r="K39" s="43">
        <v>6.24</v>
      </c>
      <c r="L39" s="40" t="s">
        <v>86</v>
      </c>
      <c r="M39" s="42">
        <v>2.5499999999999998E-2</v>
      </c>
      <c r="N39" s="42">
        <v>5.0099999999999999E-2</v>
      </c>
      <c r="O39" s="43">
        <v>282524</v>
      </c>
      <c r="P39" s="43">
        <v>86.05</v>
      </c>
      <c r="Q39" s="43">
        <v>3.6</v>
      </c>
      <c r="R39" s="43">
        <v>246.71</v>
      </c>
      <c r="S39" s="42">
        <v>2.0000000000000001E-4</v>
      </c>
      <c r="T39" s="42">
        <v>1.66E-2</v>
      </c>
      <c r="U39" s="42">
        <v>1.8E-3</v>
      </c>
      <c r="V39" s="40" t="s">
        <v>10</v>
      </c>
      <c r="W39" s="51" t="s">
        <v>11</v>
      </c>
      <c r="X39" s="51" t="s">
        <v>2</v>
      </c>
    </row>
    <row r="40" spans="2:24" x14ac:dyDescent="0.2">
      <c r="B40" s="40" t="s">
        <v>200</v>
      </c>
      <c r="C40" s="41">
        <v>6940233</v>
      </c>
      <c r="D40" s="40" t="s">
        <v>124</v>
      </c>
      <c r="E40" s="40" t="s">
        <v>159</v>
      </c>
      <c r="F40" s="41">
        <v>520025370</v>
      </c>
      <c r="G40" s="40" t="s">
        <v>187</v>
      </c>
      <c r="H40" s="40" t="s">
        <v>179</v>
      </c>
      <c r="I40" s="40" t="s">
        <v>85</v>
      </c>
      <c r="J40" s="40" t="s">
        <v>10</v>
      </c>
      <c r="K40" s="43">
        <v>3.75</v>
      </c>
      <c r="L40" s="40" t="s">
        <v>86</v>
      </c>
      <c r="M40" s="42">
        <v>2.0400000000000001E-2</v>
      </c>
      <c r="N40" s="42">
        <v>4.6300000000000001E-2</v>
      </c>
      <c r="O40" s="43">
        <v>121174.08</v>
      </c>
      <c r="P40" s="43">
        <v>91.51</v>
      </c>
      <c r="Q40" s="43">
        <v>0</v>
      </c>
      <c r="R40" s="43">
        <v>110.89</v>
      </c>
      <c r="S40" s="42">
        <v>4.0000000000000002E-4</v>
      </c>
      <c r="T40" s="42">
        <v>7.4999999999999997E-3</v>
      </c>
      <c r="U40" s="42">
        <v>8.0000000000000004E-4</v>
      </c>
      <c r="V40" s="40" t="s">
        <v>10</v>
      </c>
      <c r="W40" s="51" t="s">
        <v>11</v>
      </c>
      <c r="X40" s="51" t="s">
        <v>2</v>
      </c>
    </row>
    <row r="41" spans="2:24" x14ac:dyDescent="0.2">
      <c r="B41" s="40" t="s">
        <v>201</v>
      </c>
      <c r="C41" s="41">
        <v>1136316</v>
      </c>
      <c r="D41" s="40" t="s">
        <v>124</v>
      </c>
      <c r="E41" s="40" t="s">
        <v>159</v>
      </c>
      <c r="F41" s="41">
        <v>513834200</v>
      </c>
      <c r="G41" s="40" t="s">
        <v>183</v>
      </c>
      <c r="H41" s="40" t="s">
        <v>179</v>
      </c>
      <c r="I41" s="40" t="s">
        <v>85</v>
      </c>
      <c r="J41" s="40" t="s">
        <v>10</v>
      </c>
      <c r="K41" s="43">
        <v>4.55</v>
      </c>
      <c r="L41" s="40" t="s">
        <v>86</v>
      </c>
      <c r="M41" s="42">
        <v>4.36E-2</v>
      </c>
      <c r="N41" s="42">
        <v>4.5199999999999997E-2</v>
      </c>
      <c r="O41" s="43">
        <v>70000</v>
      </c>
      <c r="P41" s="43">
        <v>99.48</v>
      </c>
      <c r="Q41" s="43">
        <v>1.53</v>
      </c>
      <c r="R41" s="43">
        <v>71.16</v>
      </c>
      <c r="S41" s="42">
        <v>2.0000000000000001E-4</v>
      </c>
      <c r="T41" s="42">
        <v>4.7999999999999996E-3</v>
      </c>
      <c r="U41" s="42">
        <v>5.0000000000000001E-4</v>
      </c>
      <c r="V41" s="40" t="s">
        <v>10</v>
      </c>
      <c r="W41" s="51" t="s">
        <v>11</v>
      </c>
      <c r="X41" s="51" t="s">
        <v>2</v>
      </c>
    </row>
    <row r="42" spans="2:24" x14ac:dyDescent="0.2">
      <c r="B42" s="40" t="s">
        <v>202</v>
      </c>
      <c r="C42" s="41">
        <v>1136068</v>
      </c>
      <c r="D42" s="40" t="s">
        <v>124</v>
      </c>
      <c r="E42" s="40" t="s">
        <v>159</v>
      </c>
      <c r="F42" s="41">
        <v>513754069</v>
      </c>
      <c r="G42" s="40" t="s">
        <v>183</v>
      </c>
      <c r="H42" s="40" t="s">
        <v>179</v>
      </c>
      <c r="I42" s="40" t="s">
        <v>85</v>
      </c>
      <c r="J42" s="40" t="s">
        <v>10</v>
      </c>
      <c r="K42" s="43">
        <v>1.53</v>
      </c>
      <c r="L42" s="40" t="s">
        <v>86</v>
      </c>
      <c r="M42" s="42">
        <v>3.9199999999999999E-2</v>
      </c>
      <c r="N42" s="42">
        <v>4.2700000000000002E-2</v>
      </c>
      <c r="O42" s="43">
        <v>222900</v>
      </c>
      <c r="P42" s="43">
        <v>101.16</v>
      </c>
      <c r="Q42" s="43">
        <v>0</v>
      </c>
      <c r="R42" s="43">
        <v>225.49</v>
      </c>
      <c r="S42" s="42">
        <v>2.0000000000000001E-4</v>
      </c>
      <c r="T42" s="42">
        <v>1.52E-2</v>
      </c>
      <c r="U42" s="42">
        <v>1.6000000000000001E-3</v>
      </c>
      <c r="V42" s="40" t="s">
        <v>10</v>
      </c>
      <c r="W42" s="51" t="s">
        <v>11</v>
      </c>
      <c r="X42" s="51" t="s">
        <v>2</v>
      </c>
    </row>
    <row r="43" spans="2:24" x14ac:dyDescent="0.2">
      <c r="B43" s="40" t="s">
        <v>203</v>
      </c>
      <c r="C43" s="41">
        <v>2590578</v>
      </c>
      <c r="D43" s="40" t="s">
        <v>124</v>
      </c>
      <c r="E43" s="40" t="s">
        <v>159</v>
      </c>
      <c r="F43" s="41">
        <v>520036658</v>
      </c>
      <c r="G43" s="40" t="s">
        <v>170</v>
      </c>
      <c r="H43" s="40" t="s">
        <v>88</v>
      </c>
      <c r="I43" s="40" t="s">
        <v>85</v>
      </c>
      <c r="J43" s="40" t="s">
        <v>10</v>
      </c>
      <c r="K43" s="43">
        <v>4.55</v>
      </c>
      <c r="L43" s="40" t="s">
        <v>86</v>
      </c>
      <c r="M43" s="42">
        <v>0.05</v>
      </c>
      <c r="N43" s="42">
        <v>6.0600000000000001E-2</v>
      </c>
      <c r="O43" s="43">
        <v>754143</v>
      </c>
      <c r="P43" s="43">
        <v>97.04</v>
      </c>
      <c r="Q43" s="43">
        <v>0</v>
      </c>
      <c r="R43" s="43">
        <v>731.82</v>
      </c>
      <c r="S43" s="42">
        <v>6.9999999999999999E-4</v>
      </c>
      <c r="T43" s="42">
        <v>4.9200000000000001E-2</v>
      </c>
      <c r="U43" s="42">
        <v>5.3E-3</v>
      </c>
      <c r="V43" s="40" t="s">
        <v>10</v>
      </c>
      <c r="W43" s="51" t="s">
        <v>11</v>
      </c>
      <c r="X43" s="51" t="s">
        <v>2</v>
      </c>
    </row>
    <row r="44" spans="2:24" x14ac:dyDescent="0.2">
      <c r="B44" s="40" t="s">
        <v>204</v>
      </c>
      <c r="C44" s="41">
        <v>5760301</v>
      </c>
      <c r="D44" s="40" t="s">
        <v>124</v>
      </c>
      <c r="E44" s="40" t="s">
        <v>159</v>
      </c>
      <c r="F44" s="41">
        <v>520028010</v>
      </c>
      <c r="G44" s="40" t="s">
        <v>187</v>
      </c>
      <c r="H44" s="40" t="s">
        <v>88</v>
      </c>
      <c r="I44" s="40" t="s">
        <v>85</v>
      </c>
      <c r="J44" s="40" t="s">
        <v>10</v>
      </c>
      <c r="K44" s="43">
        <v>3.42</v>
      </c>
      <c r="L44" s="40" t="s">
        <v>86</v>
      </c>
      <c r="M44" s="42">
        <v>2.1999999999999999E-2</v>
      </c>
      <c r="N44" s="42">
        <v>4.8599999999999997E-2</v>
      </c>
      <c r="O44" s="43">
        <v>243474.9</v>
      </c>
      <c r="P44" s="43">
        <v>91.54</v>
      </c>
      <c r="Q44" s="43">
        <v>2.68</v>
      </c>
      <c r="R44" s="43">
        <v>225.55</v>
      </c>
      <c r="S44" s="42">
        <v>2.0000000000000001E-4</v>
      </c>
      <c r="T44" s="42">
        <v>1.52E-2</v>
      </c>
      <c r="U44" s="42">
        <v>1.6000000000000001E-3</v>
      </c>
      <c r="V44" s="40" t="s">
        <v>10</v>
      </c>
      <c r="W44" s="51" t="s">
        <v>11</v>
      </c>
      <c r="X44" s="51" t="s">
        <v>2</v>
      </c>
    </row>
    <row r="45" spans="2:24" x14ac:dyDescent="0.2">
      <c r="B45" s="40" t="s">
        <v>205</v>
      </c>
      <c r="C45" s="41">
        <v>6990212</v>
      </c>
      <c r="D45" s="40" t="s">
        <v>124</v>
      </c>
      <c r="E45" s="40" t="s">
        <v>159</v>
      </c>
      <c r="F45" s="41">
        <v>520025438</v>
      </c>
      <c r="G45" s="40" t="s">
        <v>173</v>
      </c>
      <c r="H45" s="40" t="s">
        <v>88</v>
      </c>
      <c r="I45" s="40" t="s">
        <v>85</v>
      </c>
      <c r="J45" s="40" t="s">
        <v>10</v>
      </c>
      <c r="K45" s="43">
        <v>4.18</v>
      </c>
      <c r="L45" s="40" t="s">
        <v>86</v>
      </c>
      <c r="M45" s="42">
        <v>3.95E-2</v>
      </c>
      <c r="N45" s="42">
        <v>7.0199999999999999E-2</v>
      </c>
      <c r="O45" s="43">
        <v>567887.75</v>
      </c>
      <c r="P45" s="43">
        <v>88.55</v>
      </c>
      <c r="Q45" s="43">
        <v>11.22</v>
      </c>
      <c r="R45" s="43">
        <v>514.08000000000004</v>
      </c>
      <c r="S45" s="42">
        <v>2.9999999999999997E-4</v>
      </c>
      <c r="T45" s="42">
        <v>3.4599999999999999E-2</v>
      </c>
      <c r="U45" s="42">
        <v>3.7000000000000002E-3</v>
      </c>
      <c r="V45" s="40" t="s">
        <v>10</v>
      </c>
      <c r="W45" s="51" t="s">
        <v>11</v>
      </c>
      <c r="X45" s="51" t="s">
        <v>2</v>
      </c>
    </row>
    <row r="46" spans="2:24" x14ac:dyDescent="0.2">
      <c r="B46" s="40" t="s">
        <v>206</v>
      </c>
      <c r="C46" s="41">
        <v>1175132</v>
      </c>
      <c r="D46" s="40" t="s">
        <v>124</v>
      </c>
      <c r="E46" s="40" t="s">
        <v>159</v>
      </c>
      <c r="F46" s="41">
        <v>520036104</v>
      </c>
      <c r="G46" s="40" t="s">
        <v>193</v>
      </c>
      <c r="H46" s="40" t="s">
        <v>88</v>
      </c>
      <c r="I46" s="40" t="s">
        <v>85</v>
      </c>
      <c r="J46" s="40" t="s">
        <v>10</v>
      </c>
      <c r="K46" s="43">
        <v>4.82</v>
      </c>
      <c r="L46" s="40" t="s">
        <v>86</v>
      </c>
      <c r="M46" s="42">
        <v>2.8000000000000001E-2</v>
      </c>
      <c r="N46" s="42">
        <v>7.4200000000000002E-2</v>
      </c>
      <c r="O46" s="43">
        <v>865733</v>
      </c>
      <c r="P46" s="43">
        <v>81.12</v>
      </c>
      <c r="Q46" s="43">
        <v>0</v>
      </c>
      <c r="R46" s="43">
        <v>702.28</v>
      </c>
      <c r="S46" s="42">
        <v>1.1000000000000001E-3</v>
      </c>
      <c r="T46" s="42">
        <v>4.7300000000000002E-2</v>
      </c>
      <c r="U46" s="42">
        <v>5.1000000000000004E-3</v>
      </c>
      <c r="V46" s="40" t="s">
        <v>10</v>
      </c>
      <c r="W46" s="51" t="s">
        <v>11</v>
      </c>
      <c r="X46" s="51" t="s">
        <v>2</v>
      </c>
    </row>
    <row r="47" spans="2:24" x14ac:dyDescent="0.2">
      <c r="B47" s="1" t="s">
        <v>151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1" t="s">
        <v>10</v>
      </c>
      <c r="J47" s="1" t="s">
        <v>10</v>
      </c>
      <c r="K47" s="39">
        <v>0</v>
      </c>
      <c r="L47" s="1" t="s">
        <v>10</v>
      </c>
      <c r="M47" s="38">
        <v>0</v>
      </c>
      <c r="N47" s="38">
        <v>0</v>
      </c>
      <c r="O47" s="39">
        <v>0</v>
      </c>
      <c r="P47" s="1" t="s">
        <v>10</v>
      </c>
      <c r="Q47" s="39">
        <v>0</v>
      </c>
      <c r="R47" s="39">
        <v>0</v>
      </c>
      <c r="S47" s="1" t="s">
        <v>10</v>
      </c>
      <c r="T47" s="38">
        <v>0</v>
      </c>
      <c r="U47" s="38">
        <v>0</v>
      </c>
      <c r="V47" s="1" t="s">
        <v>10</v>
      </c>
      <c r="W47" s="51" t="s">
        <v>11</v>
      </c>
      <c r="X47" s="51" t="s">
        <v>2</v>
      </c>
    </row>
    <row r="48" spans="2:24" x14ac:dyDescent="0.2">
      <c r="B48" s="1" t="s">
        <v>207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1" t="s">
        <v>10</v>
      </c>
      <c r="J48" s="1" t="s">
        <v>10</v>
      </c>
      <c r="K48" s="39">
        <v>0</v>
      </c>
      <c r="L48" s="1" t="s">
        <v>10</v>
      </c>
      <c r="M48" s="38">
        <v>0</v>
      </c>
      <c r="N48" s="38">
        <v>0</v>
      </c>
      <c r="O48" s="39">
        <v>0</v>
      </c>
      <c r="P48" s="1" t="s">
        <v>10</v>
      </c>
      <c r="Q48" s="39">
        <v>0</v>
      </c>
      <c r="R48" s="39">
        <v>0</v>
      </c>
      <c r="S48" s="1" t="s">
        <v>10</v>
      </c>
      <c r="T48" s="38">
        <v>0</v>
      </c>
      <c r="U48" s="38">
        <v>0</v>
      </c>
      <c r="V48" s="1" t="s">
        <v>10</v>
      </c>
      <c r="W48" s="51" t="s">
        <v>11</v>
      </c>
      <c r="X48" s="51" t="s">
        <v>2</v>
      </c>
    </row>
    <row r="49" spans="2:24" x14ac:dyDescent="0.2">
      <c r="B49" s="1" t="s">
        <v>100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1" t="s">
        <v>10</v>
      </c>
      <c r="I49" s="1" t="s">
        <v>10</v>
      </c>
      <c r="J49" s="1" t="s">
        <v>10</v>
      </c>
      <c r="K49" s="39">
        <v>1.6</v>
      </c>
      <c r="L49" s="1" t="s">
        <v>10</v>
      </c>
      <c r="M49" s="38">
        <v>3.3500000000000002E-2</v>
      </c>
      <c r="N49" s="38">
        <v>0.1021</v>
      </c>
      <c r="O49" s="39">
        <v>277000</v>
      </c>
      <c r="P49" s="1" t="s">
        <v>10</v>
      </c>
      <c r="Q49" s="39">
        <v>0</v>
      </c>
      <c r="R49" s="39">
        <v>914.57</v>
      </c>
      <c r="S49" s="1" t="s">
        <v>10</v>
      </c>
      <c r="T49" s="38">
        <v>6.1499999999999999E-2</v>
      </c>
      <c r="U49" s="38">
        <v>6.7000000000000002E-3</v>
      </c>
      <c r="V49" s="1" t="s">
        <v>10</v>
      </c>
      <c r="W49" s="51" t="s">
        <v>11</v>
      </c>
      <c r="X49" s="51" t="s">
        <v>2</v>
      </c>
    </row>
    <row r="50" spans="2:24" x14ac:dyDescent="0.2">
      <c r="B50" s="1" t="s">
        <v>153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1" t="s">
        <v>10</v>
      </c>
      <c r="J50" s="1" t="s">
        <v>10</v>
      </c>
      <c r="K50" s="39">
        <v>0</v>
      </c>
      <c r="L50" s="1" t="s">
        <v>10</v>
      </c>
      <c r="M50" s="38">
        <v>0</v>
      </c>
      <c r="N50" s="38">
        <v>0</v>
      </c>
      <c r="O50" s="39">
        <v>0</v>
      </c>
      <c r="P50" s="1" t="s">
        <v>10</v>
      </c>
      <c r="Q50" s="39">
        <v>0</v>
      </c>
      <c r="R50" s="39">
        <v>0</v>
      </c>
      <c r="S50" s="1" t="s">
        <v>10</v>
      </c>
      <c r="T50" s="38">
        <v>0</v>
      </c>
      <c r="U50" s="38">
        <v>0</v>
      </c>
      <c r="V50" s="1" t="s">
        <v>10</v>
      </c>
      <c r="W50" s="51" t="s">
        <v>11</v>
      </c>
      <c r="X50" s="51" t="s">
        <v>2</v>
      </c>
    </row>
    <row r="51" spans="2:24" x14ac:dyDescent="0.2">
      <c r="B51" s="1" t="s">
        <v>152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1" t="s">
        <v>10</v>
      </c>
      <c r="J51" s="1" t="s">
        <v>10</v>
      </c>
      <c r="K51" s="39">
        <v>1.6</v>
      </c>
      <c r="L51" s="1" t="s">
        <v>10</v>
      </c>
      <c r="M51" s="38">
        <v>3.3500000000000002E-2</v>
      </c>
      <c r="N51" s="38">
        <v>0.1021</v>
      </c>
      <c r="O51" s="39">
        <v>277000</v>
      </c>
      <c r="P51" s="1" t="s">
        <v>10</v>
      </c>
      <c r="Q51" s="39">
        <v>0</v>
      </c>
      <c r="R51" s="39">
        <v>914.57</v>
      </c>
      <c r="S51" s="1" t="s">
        <v>10</v>
      </c>
      <c r="T51" s="38">
        <v>6.1499999999999999E-2</v>
      </c>
      <c r="U51" s="38">
        <v>6.7000000000000002E-3</v>
      </c>
      <c r="V51" s="1" t="s">
        <v>10</v>
      </c>
      <c r="W51" s="51" t="s">
        <v>11</v>
      </c>
      <c r="X51" s="51" t="s">
        <v>2</v>
      </c>
    </row>
    <row r="52" spans="2:24" x14ac:dyDescent="0.2">
      <c r="B52" s="40" t="s">
        <v>208</v>
      </c>
      <c r="C52" s="40" t="s">
        <v>209</v>
      </c>
      <c r="D52" s="40" t="s">
        <v>210</v>
      </c>
      <c r="E52" s="40" t="s">
        <v>211</v>
      </c>
      <c r="F52" s="41">
        <v>91627</v>
      </c>
      <c r="G52" s="40" t="s">
        <v>212</v>
      </c>
      <c r="H52" s="40" t="s">
        <v>213</v>
      </c>
      <c r="I52" s="40" t="s">
        <v>214</v>
      </c>
      <c r="J52" s="40" t="s">
        <v>10</v>
      </c>
      <c r="K52" s="43">
        <v>1.81</v>
      </c>
      <c r="L52" s="40" t="s">
        <v>52</v>
      </c>
      <c r="M52" s="42">
        <v>3.3500000000000002E-2</v>
      </c>
      <c r="N52" s="42">
        <v>4.9200000000000001E-2</v>
      </c>
      <c r="O52" s="43">
        <v>87000</v>
      </c>
      <c r="P52" s="43">
        <v>97.67</v>
      </c>
      <c r="Q52" s="43">
        <v>0</v>
      </c>
      <c r="R52" s="43">
        <v>300.02999999999997</v>
      </c>
      <c r="S52" s="42">
        <v>1E-4</v>
      </c>
      <c r="T52" s="42">
        <v>2.0199999999999999E-2</v>
      </c>
      <c r="U52" s="42">
        <v>2.2000000000000001E-3</v>
      </c>
      <c r="V52" s="41">
        <v>472302045</v>
      </c>
      <c r="W52" s="51" t="s">
        <v>11</v>
      </c>
      <c r="X52" s="51" t="s">
        <v>2</v>
      </c>
    </row>
    <row r="53" spans="2:24" x14ac:dyDescent="0.2">
      <c r="B53" s="40" t="s">
        <v>215</v>
      </c>
      <c r="C53" s="40" t="s">
        <v>216</v>
      </c>
      <c r="D53" s="40" t="s">
        <v>210</v>
      </c>
      <c r="E53" s="40" t="s">
        <v>211</v>
      </c>
      <c r="F53" s="41">
        <v>99282</v>
      </c>
      <c r="G53" s="40" t="s">
        <v>217</v>
      </c>
      <c r="H53" s="40" t="s">
        <v>218</v>
      </c>
      <c r="I53" s="40" t="s">
        <v>214</v>
      </c>
      <c r="J53" s="40" t="s">
        <v>10</v>
      </c>
      <c r="K53" s="43">
        <v>1.7</v>
      </c>
      <c r="L53" s="40" t="s">
        <v>52</v>
      </c>
      <c r="M53" s="42">
        <v>3.6999999999999998E-2</v>
      </c>
      <c r="N53" s="42">
        <v>4.9099999999999998E-2</v>
      </c>
      <c r="O53" s="43">
        <v>90000</v>
      </c>
      <c r="P53" s="43">
        <v>98.57</v>
      </c>
      <c r="Q53" s="43">
        <v>0</v>
      </c>
      <c r="R53" s="43">
        <v>313.26</v>
      </c>
      <c r="S53" s="42">
        <v>0</v>
      </c>
      <c r="T53" s="42">
        <v>2.1100000000000001E-2</v>
      </c>
      <c r="U53" s="42">
        <v>2.3E-3</v>
      </c>
      <c r="V53" s="41">
        <v>471456800</v>
      </c>
      <c r="W53" s="51" t="s">
        <v>11</v>
      </c>
      <c r="X53" s="51" t="s">
        <v>2</v>
      </c>
    </row>
    <row r="54" spans="2:24" x14ac:dyDescent="0.2">
      <c r="B54" s="40" t="s">
        <v>219</v>
      </c>
      <c r="C54" s="40" t="s">
        <v>220</v>
      </c>
      <c r="D54" s="40" t="s">
        <v>221</v>
      </c>
      <c r="E54" s="40" t="s">
        <v>211</v>
      </c>
      <c r="F54" s="41">
        <v>96166</v>
      </c>
      <c r="G54" s="40" t="s">
        <v>222</v>
      </c>
      <c r="H54" s="40" t="s">
        <v>223</v>
      </c>
      <c r="I54" s="40" t="s">
        <v>214</v>
      </c>
      <c r="J54" s="40" t="s">
        <v>10</v>
      </c>
      <c r="K54" s="43">
        <v>1.28</v>
      </c>
      <c r="L54" s="40" t="s">
        <v>56</v>
      </c>
      <c r="M54" s="42">
        <v>0.03</v>
      </c>
      <c r="N54" s="42">
        <v>0.20979999999999999</v>
      </c>
      <c r="O54" s="43">
        <v>100000</v>
      </c>
      <c r="P54" s="43">
        <v>80.2</v>
      </c>
      <c r="Q54" s="43">
        <v>0</v>
      </c>
      <c r="R54" s="43">
        <v>301.27999999999997</v>
      </c>
      <c r="S54" s="42">
        <v>1E-4</v>
      </c>
      <c r="T54" s="42">
        <v>2.0299999999999999E-2</v>
      </c>
      <c r="U54" s="42">
        <v>2.2000000000000001E-3</v>
      </c>
      <c r="V54" s="41">
        <v>472564362</v>
      </c>
      <c r="W54" s="51" t="s">
        <v>11</v>
      </c>
      <c r="X54" s="51" t="s">
        <v>2</v>
      </c>
    </row>
    <row r="55" spans="2:24" x14ac:dyDescent="0.2">
      <c r="B55" s="36" t="s">
        <v>102</v>
      </c>
      <c r="W55" s="51" t="s">
        <v>11</v>
      </c>
      <c r="X55" s="51" t="s">
        <v>2</v>
      </c>
    </row>
    <row r="56" spans="2:24" x14ac:dyDescent="0.2">
      <c r="B56" s="36" t="s">
        <v>138</v>
      </c>
      <c r="W56" s="51" t="s">
        <v>11</v>
      </c>
      <c r="X56" s="51" t="s">
        <v>2</v>
      </c>
    </row>
    <row r="57" spans="2:24" x14ac:dyDescent="0.2">
      <c r="B57" s="36" t="s">
        <v>139</v>
      </c>
      <c r="W57" s="51" t="s">
        <v>11</v>
      </c>
      <c r="X57" s="51" t="s">
        <v>2</v>
      </c>
    </row>
    <row r="58" spans="2:24" x14ac:dyDescent="0.2">
      <c r="B58" s="36" t="s">
        <v>140</v>
      </c>
      <c r="W58" s="51" t="s">
        <v>11</v>
      </c>
      <c r="X58" s="51" t="s">
        <v>2</v>
      </c>
    </row>
    <row r="59" spans="2:24" x14ac:dyDescent="0.2">
      <c r="B59" s="36" t="s">
        <v>141</v>
      </c>
      <c r="W59" s="51" t="s">
        <v>11</v>
      </c>
      <c r="X59" s="51" t="s">
        <v>2</v>
      </c>
    </row>
    <row r="60" spans="2:24" x14ac:dyDescent="0.2">
      <c r="B60" s="51" t="s">
        <v>58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spans="2:24" x14ac:dyDescent="0.2">
      <c r="B61" s="51" t="s">
        <v>59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</sheetData>
  <mergeCells count="5">
    <mergeCell ref="B5:V5"/>
    <mergeCell ref="B60:V60"/>
    <mergeCell ref="B61:V61"/>
    <mergeCell ref="W6:W59"/>
    <mergeCell ref="X1:X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rightToLeft="1" topLeftCell="G1" workbookViewId="0">
      <selection activeCell="B5" sqref="B5:P5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">
      <c r="B1" s="37" t="s">
        <v>0</v>
      </c>
      <c r="C1" s="37" t="s">
        <v>1</v>
      </c>
      <c r="R1" s="52" t="s">
        <v>2</v>
      </c>
    </row>
    <row r="2" spans="2:18" x14ac:dyDescent="0.2">
      <c r="B2" s="37" t="s">
        <v>3</v>
      </c>
      <c r="C2" s="37" t="s">
        <v>4</v>
      </c>
      <c r="R2" s="52" t="s">
        <v>2</v>
      </c>
    </row>
    <row r="3" spans="2:18" x14ac:dyDescent="0.2">
      <c r="B3" s="37" t="s">
        <v>5</v>
      </c>
      <c r="C3" s="37" t="s">
        <v>6</v>
      </c>
      <c r="R3" s="52" t="s">
        <v>2</v>
      </c>
    </row>
    <row r="4" spans="2:18" x14ac:dyDescent="0.2">
      <c r="B4" s="37" t="s">
        <v>7</v>
      </c>
      <c r="C4" s="37">
        <v>420</v>
      </c>
      <c r="L4" s="77">
        <f>L11-K11</f>
        <v>23556.850000000002</v>
      </c>
      <c r="R4" s="52" t="s">
        <v>2</v>
      </c>
    </row>
    <row r="5" spans="2:18" x14ac:dyDescent="0.2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2" t="s">
        <v>11</v>
      </c>
      <c r="R6" s="52" t="s">
        <v>2</v>
      </c>
    </row>
    <row r="7" spans="2:18" x14ac:dyDescent="0.2">
      <c r="B7" s="3" t="s">
        <v>224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2" t="s">
        <v>11</v>
      </c>
      <c r="R7" s="52" t="s">
        <v>2</v>
      </c>
    </row>
    <row r="8" spans="2:18" x14ac:dyDescent="0.2">
      <c r="B8" s="1" t="s">
        <v>61</v>
      </c>
      <c r="C8" s="1" t="s">
        <v>62</v>
      </c>
      <c r="D8" s="1" t="s">
        <v>105</v>
      </c>
      <c r="E8" s="1" t="s">
        <v>143</v>
      </c>
      <c r="F8" s="1" t="s">
        <v>63</v>
      </c>
      <c r="G8" s="1" t="s">
        <v>144</v>
      </c>
      <c r="H8" s="1" t="s">
        <v>66</v>
      </c>
      <c r="I8" s="3" t="s">
        <v>108</v>
      </c>
      <c r="J8" s="3" t="s">
        <v>109</v>
      </c>
      <c r="K8" s="3" t="s">
        <v>110</v>
      </c>
      <c r="L8" s="1" t="s">
        <v>69</v>
      </c>
      <c r="M8" s="1" t="s">
        <v>145</v>
      </c>
      <c r="N8" s="1" t="s">
        <v>70</v>
      </c>
      <c r="O8" s="1" t="s">
        <v>112</v>
      </c>
      <c r="P8" s="1" t="s">
        <v>10</v>
      </c>
      <c r="Q8" s="52" t="s">
        <v>11</v>
      </c>
      <c r="R8" s="52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114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2" t="s">
        <v>11</v>
      </c>
      <c r="R9" s="52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10</v>
      </c>
      <c r="Q10" s="52" t="s">
        <v>11</v>
      </c>
      <c r="R10" s="52" t="s">
        <v>2</v>
      </c>
    </row>
    <row r="11" spans="2:18" x14ac:dyDescent="0.2">
      <c r="B11" s="1" t="s">
        <v>225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1798568.82</v>
      </c>
      <c r="J11" s="1" t="s">
        <v>10</v>
      </c>
      <c r="K11" s="39">
        <v>27.67</v>
      </c>
      <c r="L11" s="39">
        <v>23584.52</v>
      </c>
      <c r="M11" s="1" t="s">
        <v>10</v>
      </c>
      <c r="N11" s="38">
        <v>1</v>
      </c>
      <c r="O11" s="38">
        <v>0.1719</v>
      </c>
      <c r="P11" s="1" t="s">
        <v>10</v>
      </c>
      <c r="Q11" s="52" t="s">
        <v>11</v>
      </c>
      <c r="R11" s="52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1712929.82</v>
      </c>
      <c r="J12" s="1" t="s">
        <v>10</v>
      </c>
      <c r="K12" s="39">
        <v>21.6</v>
      </c>
      <c r="L12" s="39">
        <v>14087.59</v>
      </c>
      <c r="M12" s="1" t="s">
        <v>10</v>
      </c>
      <c r="N12" s="38">
        <v>0.59730000000000005</v>
      </c>
      <c r="O12" s="38">
        <v>0.1027</v>
      </c>
      <c r="P12" s="1" t="s">
        <v>10</v>
      </c>
      <c r="Q12" s="52" t="s">
        <v>11</v>
      </c>
      <c r="R12" s="52" t="s">
        <v>2</v>
      </c>
    </row>
    <row r="13" spans="2:18" x14ac:dyDescent="0.2">
      <c r="B13" s="1" t="s">
        <v>226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485845.82</v>
      </c>
      <c r="J13" s="1" t="s">
        <v>10</v>
      </c>
      <c r="K13" s="39">
        <v>21.6</v>
      </c>
      <c r="L13" s="39">
        <v>9328.27</v>
      </c>
      <c r="M13" s="1" t="s">
        <v>10</v>
      </c>
      <c r="N13" s="44">
        <v>0.39550000000000002</v>
      </c>
      <c r="O13" s="44">
        <v>6.8000000000000005E-2</v>
      </c>
      <c r="P13" s="1" t="s">
        <v>10</v>
      </c>
      <c r="Q13" s="52" t="s">
        <v>11</v>
      </c>
      <c r="R13" s="52" t="s">
        <v>2</v>
      </c>
    </row>
    <row r="14" spans="2:18" x14ac:dyDescent="0.2">
      <c r="B14" s="40" t="s">
        <v>227</v>
      </c>
      <c r="C14" s="41">
        <v>1081124</v>
      </c>
      <c r="D14" s="40" t="s">
        <v>124</v>
      </c>
      <c r="E14" s="40" t="s">
        <v>159</v>
      </c>
      <c r="F14" s="41">
        <v>520043027</v>
      </c>
      <c r="G14" s="40" t="s">
        <v>228</v>
      </c>
      <c r="H14" s="40" t="s">
        <v>86</v>
      </c>
      <c r="I14" s="43">
        <v>506.23</v>
      </c>
      <c r="J14" s="43">
        <v>57240</v>
      </c>
      <c r="K14" s="43">
        <v>1.73</v>
      </c>
      <c r="L14" s="43">
        <v>291.49</v>
      </c>
      <c r="M14" s="42">
        <v>0</v>
      </c>
      <c r="N14" s="42">
        <v>1.24E-2</v>
      </c>
      <c r="O14" s="42">
        <v>2.0999999999999999E-3</v>
      </c>
      <c r="P14" s="40" t="s">
        <v>10</v>
      </c>
      <c r="Q14" s="52" t="s">
        <v>11</v>
      </c>
      <c r="R14" s="52" t="s">
        <v>2</v>
      </c>
    </row>
    <row r="15" spans="2:18" x14ac:dyDescent="0.2">
      <c r="B15" s="40" t="s">
        <v>229</v>
      </c>
      <c r="C15" s="41">
        <v>1084557</v>
      </c>
      <c r="D15" s="40" t="s">
        <v>124</v>
      </c>
      <c r="E15" s="40" t="s">
        <v>159</v>
      </c>
      <c r="F15" s="41">
        <v>511812463</v>
      </c>
      <c r="G15" s="40" t="s">
        <v>230</v>
      </c>
      <c r="H15" s="40" t="s">
        <v>86</v>
      </c>
      <c r="I15" s="43">
        <v>2300</v>
      </c>
      <c r="J15" s="43">
        <v>28560</v>
      </c>
      <c r="K15" s="43">
        <v>0</v>
      </c>
      <c r="L15" s="43">
        <v>656.88</v>
      </c>
      <c r="M15" s="42">
        <v>1E-4</v>
      </c>
      <c r="N15" s="42">
        <v>2.7799999999999998E-2</v>
      </c>
      <c r="O15" s="42">
        <v>4.7999999999999996E-3</v>
      </c>
      <c r="P15" s="40" t="s">
        <v>10</v>
      </c>
      <c r="Q15" s="52" t="s">
        <v>11</v>
      </c>
      <c r="R15" s="52" t="s">
        <v>2</v>
      </c>
    </row>
    <row r="16" spans="2:18" x14ac:dyDescent="0.2">
      <c r="B16" s="40" t="s">
        <v>231</v>
      </c>
      <c r="C16" s="41">
        <v>390013</v>
      </c>
      <c r="D16" s="40" t="s">
        <v>124</v>
      </c>
      <c r="E16" s="40" t="s">
        <v>159</v>
      </c>
      <c r="F16" s="41">
        <v>520038506</v>
      </c>
      <c r="G16" s="40" t="s">
        <v>173</v>
      </c>
      <c r="H16" s="40" t="s">
        <v>86</v>
      </c>
      <c r="I16" s="43">
        <v>14306</v>
      </c>
      <c r="J16" s="43">
        <v>3580</v>
      </c>
      <c r="K16" s="43">
        <v>0</v>
      </c>
      <c r="L16" s="43">
        <v>512.15</v>
      </c>
      <c r="M16" s="42">
        <v>1E-4</v>
      </c>
      <c r="N16" s="42">
        <v>2.1700000000000001E-2</v>
      </c>
      <c r="O16" s="42">
        <v>3.7000000000000002E-3</v>
      </c>
      <c r="P16" s="40" t="s">
        <v>10</v>
      </c>
      <c r="Q16" s="52" t="s">
        <v>11</v>
      </c>
      <c r="R16" s="52" t="s">
        <v>2</v>
      </c>
    </row>
    <row r="17" spans="2:18" x14ac:dyDescent="0.2">
      <c r="B17" s="40" t="s">
        <v>232</v>
      </c>
      <c r="C17" s="41">
        <v>739037</v>
      </c>
      <c r="D17" s="40" t="s">
        <v>124</v>
      </c>
      <c r="E17" s="40" t="s">
        <v>159</v>
      </c>
      <c r="F17" s="41">
        <v>520028911</v>
      </c>
      <c r="G17" s="40" t="s">
        <v>187</v>
      </c>
      <c r="H17" s="40" t="s">
        <v>86</v>
      </c>
      <c r="I17" s="43">
        <v>362</v>
      </c>
      <c r="J17" s="43">
        <v>190000</v>
      </c>
      <c r="K17" s="43">
        <v>0</v>
      </c>
      <c r="L17" s="43">
        <v>687.8</v>
      </c>
      <c r="M17" s="42">
        <v>1E-4</v>
      </c>
      <c r="N17" s="42">
        <v>2.92E-2</v>
      </c>
      <c r="O17" s="42">
        <v>5.0000000000000001E-3</v>
      </c>
      <c r="P17" s="40" t="s">
        <v>10</v>
      </c>
      <c r="Q17" s="52" t="s">
        <v>11</v>
      </c>
      <c r="R17" s="52" t="s">
        <v>2</v>
      </c>
    </row>
    <row r="18" spans="2:18" x14ac:dyDescent="0.2">
      <c r="B18" s="40" t="s">
        <v>233</v>
      </c>
      <c r="C18" s="41">
        <v>691212</v>
      </c>
      <c r="D18" s="40" t="s">
        <v>124</v>
      </c>
      <c r="E18" s="40" t="s">
        <v>159</v>
      </c>
      <c r="F18" s="41">
        <v>520007030</v>
      </c>
      <c r="G18" s="40" t="s">
        <v>160</v>
      </c>
      <c r="H18" s="40" t="s">
        <v>86</v>
      </c>
      <c r="I18" s="43">
        <v>21150.12</v>
      </c>
      <c r="J18" s="43">
        <v>1848</v>
      </c>
      <c r="K18" s="43">
        <v>0</v>
      </c>
      <c r="L18" s="43">
        <v>390.85</v>
      </c>
      <c r="M18" s="42">
        <v>0</v>
      </c>
      <c r="N18" s="42">
        <v>1.66E-2</v>
      </c>
      <c r="O18" s="42">
        <v>2.8E-3</v>
      </c>
      <c r="P18" s="40" t="s">
        <v>10</v>
      </c>
      <c r="Q18" s="52" t="s">
        <v>11</v>
      </c>
      <c r="R18" s="52" t="s">
        <v>2</v>
      </c>
    </row>
    <row r="19" spans="2:18" x14ac:dyDescent="0.2">
      <c r="B19" s="40" t="s">
        <v>234</v>
      </c>
      <c r="C19" s="41">
        <v>604611</v>
      </c>
      <c r="D19" s="40" t="s">
        <v>124</v>
      </c>
      <c r="E19" s="40" t="s">
        <v>159</v>
      </c>
      <c r="F19" s="41">
        <v>520018078</v>
      </c>
      <c r="G19" s="40" t="s">
        <v>160</v>
      </c>
      <c r="H19" s="40" t="s">
        <v>86</v>
      </c>
      <c r="I19" s="43">
        <v>21102</v>
      </c>
      <c r="J19" s="43">
        <v>2931</v>
      </c>
      <c r="K19" s="43">
        <v>0</v>
      </c>
      <c r="L19" s="43">
        <v>618.5</v>
      </c>
      <c r="M19" s="42">
        <v>0</v>
      </c>
      <c r="N19" s="42">
        <v>2.6200000000000001E-2</v>
      </c>
      <c r="O19" s="42">
        <v>4.4999999999999997E-3</v>
      </c>
      <c r="P19" s="40" t="s">
        <v>10</v>
      </c>
      <c r="Q19" s="52" t="s">
        <v>11</v>
      </c>
      <c r="R19" s="52" t="s">
        <v>2</v>
      </c>
    </row>
    <row r="20" spans="2:18" x14ac:dyDescent="0.2">
      <c r="B20" s="40" t="s">
        <v>235</v>
      </c>
      <c r="C20" s="41">
        <v>695437</v>
      </c>
      <c r="D20" s="40" t="s">
        <v>124</v>
      </c>
      <c r="E20" s="40" t="s">
        <v>159</v>
      </c>
      <c r="F20" s="41">
        <v>520000522</v>
      </c>
      <c r="G20" s="40" t="s">
        <v>160</v>
      </c>
      <c r="H20" s="40" t="s">
        <v>86</v>
      </c>
      <c r="I20" s="43">
        <v>5474</v>
      </c>
      <c r="J20" s="43">
        <v>11390</v>
      </c>
      <c r="K20" s="43">
        <v>0</v>
      </c>
      <c r="L20" s="43">
        <v>623.49</v>
      </c>
      <c r="M20" s="42">
        <v>0</v>
      </c>
      <c r="N20" s="42">
        <v>2.64E-2</v>
      </c>
      <c r="O20" s="42">
        <v>4.4999999999999997E-3</v>
      </c>
      <c r="P20" s="40" t="s">
        <v>10</v>
      </c>
      <c r="Q20" s="52" t="s">
        <v>11</v>
      </c>
      <c r="R20" s="52" t="s">
        <v>2</v>
      </c>
    </row>
    <row r="21" spans="2:18" x14ac:dyDescent="0.2">
      <c r="B21" s="40" t="s">
        <v>236</v>
      </c>
      <c r="C21" s="41">
        <v>662577</v>
      </c>
      <c r="D21" s="40" t="s">
        <v>124</v>
      </c>
      <c r="E21" s="40" t="s">
        <v>159</v>
      </c>
      <c r="F21" s="41">
        <v>520000118</v>
      </c>
      <c r="G21" s="40" t="s">
        <v>160</v>
      </c>
      <c r="H21" s="40" t="s">
        <v>86</v>
      </c>
      <c r="I21" s="43">
        <v>21397</v>
      </c>
      <c r="J21" s="43">
        <v>3172</v>
      </c>
      <c r="K21" s="43">
        <v>0</v>
      </c>
      <c r="L21" s="43">
        <v>678.71</v>
      </c>
      <c r="M21" s="42">
        <v>0</v>
      </c>
      <c r="N21" s="42">
        <v>2.8799999999999999E-2</v>
      </c>
      <c r="O21" s="42">
        <v>4.8999999999999998E-3</v>
      </c>
      <c r="P21" s="40" t="s">
        <v>10</v>
      </c>
      <c r="Q21" s="52" t="s">
        <v>11</v>
      </c>
      <c r="R21" s="52" t="s">
        <v>2</v>
      </c>
    </row>
    <row r="22" spans="2:18" x14ac:dyDescent="0.2">
      <c r="B22" s="40" t="s">
        <v>237</v>
      </c>
      <c r="C22" s="41">
        <v>767012</v>
      </c>
      <c r="D22" s="40" t="s">
        <v>124</v>
      </c>
      <c r="E22" s="40" t="s">
        <v>159</v>
      </c>
      <c r="F22" s="41">
        <v>520017450</v>
      </c>
      <c r="G22" s="40" t="s">
        <v>183</v>
      </c>
      <c r="H22" s="40" t="s">
        <v>86</v>
      </c>
      <c r="I22" s="43">
        <v>19284</v>
      </c>
      <c r="J22" s="43">
        <v>3750</v>
      </c>
      <c r="K22" s="43">
        <v>0</v>
      </c>
      <c r="L22" s="43">
        <v>723.15</v>
      </c>
      <c r="M22" s="42">
        <v>1E-4</v>
      </c>
      <c r="N22" s="42">
        <v>3.0700000000000002E-2</v>
      </c>
      <c r="O22" s="42">
        <v>5.3E-3</v>
      </c>
      <c r="P22" s="40" t="s">
        <v>10</v>
      </c>
      <c r="Q22" s="52" t="s">
        <v>11</v>
      </c>
      <c r="R22" s="52" t="s">
        <v>2</v>
      </c>
    </row>
    <row r="23" spans="2:18" x14ac:dyDescent="0.2">
      <c r="B23" s="40" t="s">
        <v>238</v>
      </c>
      <c r="C23" s="41">
        <v>585018</v>
      </c>
      <c r="D23" s="40" t="s">
        <v>124</v>
      </c>
      <c r="E23" s="40" t="s">
        <v>159</v>
      </c>
      <c r="F23" s="41">
        <v>520033986</v>
      </c>
      <c r="G23" s="40" t="s">
        <v>183</v>
      </c>
      <c r="H23" s="40" t="s">
        <v>86</v>
      </c>
      <c r="I23" s="43">
        <v>22663</v>
      </c>
      <c r="J23" s="43">
        <v>3101</v>
      </c>
      <c r="K23" s="43">
        <v>0</v>
      </c>
      <c r="L23" s="43">
        <v>702.78</v>
      </c>
      <c r="M23" s="42">
        <v>1E-4</v>
      </c>
      <c r="N23" s="42">
        <v>2.98E-2</v>
      </c>
      <c r="O23" s="42">
        <v>5.1000000000000004E-3</v>
      </c>
      <c r="P23" s="40" t="s">
        <v>10</v>
      </c>
      <c r="Q23" s="52" t="s">
        <v>11</v>
      </c>
      <c r="R23" s="52" t="s">
        <v>2</v>
      </c>
    </row>
    <row r="24" spans="2:18" x14ac:dyDescent="0.2">
      <c r="B24" s="40" t="s">
        <v>239</v>
      </c>
      <c r="C24" s="41">
        <v>230011</v>
      </c>
      <c r="D24" s="40" t="s">
        <v>124</v>
      </c>
      <c r="E24" s="40" t="s">
        <v>159</v>
      </c>
      <c r="F24" s="41">
        <v>520031931</v>
      </c>
      <c r="G24" s="40" t="s">
        <v>181</v>
      </c>
      <c r="H24" s="40" t="s">
        <v>86</v>
      </c>
      <c r="I24" s="43">
        <v>173833.02</v>
      </c>
      <c r="J24" s="43">
        <v>606.5</v>
      </c>
      <c r="K24" s="43">
        <v>0</v>
      </c>
      <c r="L24" s="43">
        <v>1054.3</v>
      </c>
      <c r="M24" s="42">
        <v>1E-4</v>
      </c>
      <c r="N24" s="42">
        <v>4.4699999999999997E-2</v>
      </c>
      <c r="O24" s="42">
        <v>7.7000000000000002E-3</v>
      </c>
      <c r="P24" s="40" t="s">
        <v>10</v>
      </c>
      <c r="Q24" s="52" t="s">
        <v>11</v>
      </c>
      <c r="R24" s="52" t="s">
        <v>2</v>
      </c>
    </row>
    <row r="25" spans="2:18" x14ac:dyDescent="0.2">
      <c r="B25" s="40" t="s">
        <v>240</v>
      </c>
      <c r="C25" s="41">
        <v>1133875</v>
      </c>
      <c r="D25" s="40" t="s">
        <v>124</v>
      </c>
      <c r="E25" s="40" t="s">
        <v>159</v>
      </c>
      <c r="F25" s="41">
        <v>514892801</v>
      </c>
      <c r="G25" s="40" t="s">
        <v>241</v>
      </c>
      <c r="H25" s="40" t="s">
        <v>86</v>
      </c>
      <c r="I25" s="43">
        <v>21282</v>
      </c>
      <c r="J25" s="43">
        <v>2778</v>
      </c>
      <c r="K25" s="43">
        <v>0</v>
      </c>
      <c r="L25" s="43">
        <v>591.21</v>
      </c>
      <c r="M25" s="42">
        <v>1E-4</v>
      </c>
      <c r="N25" s="42">
        <v>2.5100000000000001E-2</v>
      </c>
      <c r="O25" s="42">
        <v>4.3E-3</v>
      </c>
      <c r="P25" s="40" t="s">
        <v>10</v>
      </c>
      <c r="Q25" s="52" t="s">
        <v>11</v>
      </c>
      <c r="R25" s="52" t="s">
        <v>2</v>
      </c>
    </row>
    <row r="26" spans="2:18" x14ac:dyDescent="0.2">
      <c r="B26" s="40" t="s">
        <v>242</v>
      </c>
      <c r="C26" s="41">
        <v>281014</v>
      </c>
      <c r="D26" s="40" t="s">
        <v>124</v>
      </c>
      <c r="E26" s="40" t="s">
        <v>159</v>
      </c>
      <c r="F26" s="41">
        <v>520027830</v>
      </c>
      <c r="G26" s="40" t="s">
        <v>178</v>
      </c>
      <c r="H26" s="40" t="s">
        <v>86</v>
      </c>
      <c r="I26" s="43">
        <v>28631</v>
      </c>
      <c r="J26" s="43">
        <v>2545</v>
      </c>
      <c r="K26" s="43">
        <v>0</v>
      </c>
      <c r="L26" s="43">
        <v>728.66</v>
      </c>
      <c r="M26" s="42">
        <v>0</v>
      </c>
      <c r="N26" s="42">
        <v>3.09E-2</v>
      </c>
      <c r="O26" s="42">
        <v>5.3E-3</v>
      </c>
      <c r="P26" s="40" t="s">
        <v>10</v>
      </c>
      <c r="Q26" s="52" t="s">
        <v>11</v>
      </c>
      <c r="R26" s="52" t="s">
        <v>2</v>
      </c>
    </row>
    <row r="27" spans="2:18" x14ac:dyDescent="0.2">
      <c r="B27" s="40" t="s">
        <v>243</v>
      </c>
      <c r="C27" s="41">
        <v>475020</v>
      </c>
      <c r="D27" s="40" t="s">
        <v>124</v>
      </c>
      <c r="E27" s="40" t="s">
        <v>159</v>
      </c>
      <c r="F27" s="41">
        <v>550013098</v>
      </c>
      <c r="G27" s="40" t="s">
        <v>244</v>
      </c>
      <c r="H27" s="40" t="s">
        <v>86</v>
      </c>
      <c r="I27" s="43">
        <v>133555.45000000001</v>
      </c>
      <c r="J27" s="43">
        <v>785</v>
      </c>
      <c r="K27" s="43">
        <v>19.87</v>
      </c>
      <c r="L27" s="43">
        <v>1068.28</v>
      </c>
      <c r="M27" s="42">
        <v>1E-4</v>
      </c>
      <c r="N27" s="42">
        <v>4.53E-2</v>
      </c>
      <c r="O27" s="42">
        <v>7.7999999999999996E-3</v>
      </c>
      <c r="P27" s="40" t="s">
        <v>10</v>
      </c>
      <c r="Q27" s="52" t="s">
        <v>11</v>
      </c>
      <c r="R27" s="52" t="s">
        <v>2</v>
      </c>
    </row>
    <row r="28" spans="2:18" x14ac:dyDescent="0.2">
      <c r="B28" s="1" t="s">
        <v>245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928303</v>
      </c>
      <c r="J28" s="1" t="s">
        <v>10</v>
      </c>
      <c r="K28" s="39">
        <v>0</v>
      </c>
      <c r="L28" s="39">
        <v>3391.04</v>
      </c>
      <c r="M28" s="1" t="s">
        <v>10</v>
      </c>
      <c r="N28" s="38">
        <v>0.14380000000000001</v>
      </c>
      <c r="O28" s="38">
        <v>2.47E-2</v>
      </c>
      <c r="P28" s="1" t="s">
        <v>10</v>
      </c>
      <c r="Q28" s="52" t="s">
        <v>11</v>
      </c>
      <c r="R28" s="52" t="s">
        <v>2</v>
      </c>
    </row>
    <row r="29" spans="2:18" x14ac:dyDescent="0.2">
      <c r="B29" s="40" t="s">
        <v>246</v>
      </c>
      <c r="C29" s="41">
        <v>161018</v>
      </c>
      <c r="D29" s="40" t="s">
        <v>124</v>
      </c>
      <c r="E29" s="40" t="s">
        <v>159</v>
      </c>
      <c r="F29" s="41">
        <v>520034695</v>
      </c>
      <c r="G29" s="40" t="s">
        <v>247</v>
      </c>
      <c r="H29" s="40" t="s">
        <v>86</v>
      </c>
      <c r="I29" s="43">
        <v>8055</v>
      </c>
      <c r="J29" s="43">
        <v>4892</v>
      </c>
      <c r="K29" s="43">
        <v>0</v>
      </c>
      <c r="L29" s="43">
        <v>394.05</v>
      </c>
      <c r="M29" s="42">
        <v>1E-4</v>
      </c>
      <c r="N29" s="42">
        <v>1.67E-2</v>
      </c>
      <c r="O29" s="42">
        <v>2.8999999999999998E-3</v>
      </c>
      <c r="P29" s="40" t="s">
        <v>10</v>
      </c>
      <c r="Q29" s="52" t="s">
        <v>11</v>
      </c>
      <c r="R29" s="52" t="s">
        <v>2</v>
      </c>
    </row>
    <row r="30" spans="2:18" x14ac:dyDescent="0.2">
      <c r="B30" s="40" t="s">
        <v>248</v>
      </c>
      <c r="C30" s="41">
        <v>373019</v>
      </c>
      <c r="D30" s="40" t="s">
        <v>124</v>
      </c>
      <c r="E30" s="40" t="s">
        <v>159</v>
      </c>
      <c r="F30" s="41">
        <v>520038274</v>
      </c>
      <c r="G30" s="40" t="s">
        <v>193</v>
      </c>
      <c r="H30" s="40" t="s">
        <v>86</v>
      </c>
      <c r="I30" s="43">
        <v>49031</v>
      </c>
      <c r="J30" s="43">
        <v>554.9</v>
      </c>
      <c r="K30" s="43">
        <v>0</v>
      </c>
      <c r="L30" s="43">
        <v>272.07</v>
      </c>
      <c r="M30" s="42">
        <v>2.0000000000000001E-4</v>
      </c>
      <c r="N30" s="42">
        <v>1.15E-2</v>
      </c>
      <c r="O30" s="42">
        <v>2E-3</v>
      </c>
      <c r="P30" s="40" t="s">
        <v>10</v>
      </c>
      <c r="Q30" s="52" t="s">
        <v>11</v>
      </c>
      <c r="R30" s="52" t="s">
        <v>2</v>
      </c>
    </row>
    <row r="31" spans="2:18" x14ac:dyDescent="0.2">
      <c r="B31" s="40" t="s">
        <v>249</v>
      </c>
      <c r="C31" s="41">
        <v>314013</v>
      </c>
      <c r="D31" s="40" t="s">
        <v>124</v>
      </c>
      <c r="E31" s="40" t="s">
        <v>159</v>
      </c>
      <c r="F31" s="41">
        <v>520037565</v>
      </c>
      <c r="G31" s="40" t="s">
        <v>250</v>
      </c>
      <c r="H31" s="40" t="s">
        <v>86</v>
      </c>
      <c r="I31" s="43">
        <v>1817</v>
      </c>
      <c r="J31" s="43">
        <v>27500</v>
      </c>
      <c r="K31" s="43">
        <v>0</v>
      </c>
      <c r="L31" s="43">
        <v>499.67</v>
      </c>
      <c r="M31" s="42">
        <v>2.9999999999999997E-4</v>
      </c>
      <c r="N31" s="42">
        <v>2.12E-2</v>
      </c>
      <c r="O31" s="42">
        <v>3.5999999999999999E-3</v>
      </c>
      <c r="P31" s="40" t="s">
        <v>10</v>
      </c>
      <c r="Q31" s="52" t="s">
        <v>11</v>
      </c>
      <c r="R31" s="52" t="s">
        <v>2</v>
      </c>
    </row>
    <row r="32" spans="2:18" x14ac:dyDescent="0.2">
      <c r="B32" s="40" t="s">
        <v>251</v>
      </c>
      <c r="C32" s="41">
        <v>1156926</v>
      </c>
      <c r="D32" s="40" t="s">
        <v>124</v>
      </c>
      <c r="E32" s="40" t="s">
        <v>159</v>
      </c>
      <c r="F32" s="41">
        <v>515846558</v>
      </c>
      <c r="G32" s="40" t="s">
        <v>187</v>
      </c>
      <c r="H32" s="40" t="s">
        <v>86</v>
      </c>
      <c r="I32" s="43">
        <v>588932</v>
      </c>
      <c r="J32" s="43">
        <v>114</v>
      </c>
      <c r="K32" s="43">
        <v>0</v>
      </c>
      <c r="L32" s="43">
        <v>671.38</v>
      </c>
      <c r="M32" s="42">
        <v>5.0000000000000001E-4</v>
      </c>
      <c r="N32" s="42">
        <v>2.8500000000000001E-2</v>
      </c>
      <c r="O32" s="42">
        <v>4.8999999999999998E-3</v>
      </c>
      <c r="P32" s="40" t="s">
        <v>10</v>
      </c>
      <c r="Q32" s="52" t="s">
        <v>11</v>
      </c>
      <c r="R32" s="52" t="s">
        <v>2</v>
      </c>
    </row>
    <row r="33" spans="2:18" x14ac:dyDescent="0.2">
      <c r="B33" s="40" t="s">
        <v>252</v>
      </c>
      <c r="C33" s="41">
        <v>258012</v>
      </c>
      <c r="D33" s="40" t="s">
        <v>124</v>
      </c>
      <c r="E33" s="40" t="s">
        <v>159</v>
      </c>
      <c r="F33" s="41">
        <v>520036732</v>
      </c>
      <c r="G33" s="40" t="s">
        <v>253</v>
      </c>
      <c r="H33" s="40" t="s">
        <v>86</v>
      </c>
      <c r="I33" s="43">
        <v>1769</v>
      </c>
      <c r="J33" s="43">
        <v>35260</v>
      </c>
      <c r="K33" s="43">
        <v>0</v>
      </c>
      <c r="L33" s="43">
        <v>623.75</v>
      </c>
      <c r="M33" s="42">
        <v>2.0000000000000001E-4</v>
      </c>
      <c r="N33" s="42">
        <v>2.64E-2</v>
      </c>
      <c r="O33" s="42">
        <v>4.4999999999999997E-3</v>
      </c>
      <c r="P33" s="40" t="s">
        <v>10</v>
      </c>
      <c r="Q33" s="52" t="s">
        <v>11</v>
      </c>
      <c r="R33" s="52" t="s">
        <v>2</v>
      </c>
    </row>
    <row r="34" spans="2:18" x14ac:dyDescent="0.2">
      <c r="B34" s="40" t="s">
        <v>254</v>
      </c>
      <c r="C34" s="41">
        <v>627034</v>
      </c>
      <c r="D34" s="40" t="s">
        <v>124</v>
      </c>
      <c r="E34" s="40" t="s">
        <v>159</v>
      </c>
      <c r="F34" s="41">
        <v>520025602</v>
      </c>
      <c r="G34" s="40" t="s">
        <v>255</v>
      </c>
      <c r="H34" s="40" t="s">
        <v>86</v>
      </c>
      <c r="I34" s="43">
        <v>1948</v>
      </c>
      <c r="J34" s="43">
        <v>14730</v>
      </c>
      <c r="K34" s="43">
        <v>0</v>
      </c>
      <c r="L34" s="43">
        <v>286.94</v>
      </c>
      <c r="M34" s="42">
        <v>1E-4</v>
      </c>
      <c r="N34" s="42">
        <v>1.2200000000000001E-2</v>
      </c>
      <c r="O34" s="42">
        <v>2.0999999999999999E-3</v>
      </c>
      <c r="P34" s="40" t="s">
        <v>10</v>
      </c>
      <c r="Q34" s="52" t="s">
        <v>11</v>
      </c>
      <c r="R34" s="52" t="s">
        <v>2</v>
      </c>
    </row>
    <row r="35" spans="2:18" x14ac:dyDescent="0.2">
      <c r="B35" s="40" t="s">
        <v>256</v>
      </c>
      <c r="C35" s="41">
        <v>394015</v>
      </c>
      <c r="D35" s="40" t="s">
        <v>124</v>
      </c>
      <c r="E35" s="40" t="s">
        <v>159</v>
      </c>
      <c r="F35" s="41">
        <v>550012777</v>
      </c>
      <c r="G35" s="40" t="s">
        <v>244</v>
      </c>
      <c r="H35" s="40" t="s">
        <v>86</v>
      </c>
      <c r="I35" s="43">
        <v>276751</v>
      </c>
      <c r="J35" s="43">
        <v>232.4</v>
      </c>
      <c r="K35" s="43">
        <v>0</v>
      </c>
      <c r="L35" s="43">
        <v>643.16999999999996</v>
      </c>
      <c r="M35" s="42">
        <v>2.0000000000000001E-4</v>
      </c>
      <c r="N35" s="42">
        <v>2.7300000000000001E-2</v>
      </c>
      <c r="O35" s="42">
        <v>4.7000000000000002E-3</v>
      </c>
      <c r="P35" s="40" t="s">
        <v>10</v>
      </c>
      <c r="Q35" s="52" t="s">
        <v>11</v>
      </c>
      <c r="R35" s="52" t="s">
        <v>2</v>
      </c>
    </row>
    <row r="36" spans="2:18" x14ac:dyDescent="0.2">
      <c r="B36" s="1" t="s">
        <v>257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39">
        <v>298781</v>
      </c>
      <c r="J36" s="1" t="s">
        <v>10</v>
      </c>
      <c r="K36" s="39">
        <v>0</v>
      </c>
      <c r="L36" s="39">
        <v>1368.28</v>
      </c>
      <c r="M36" s="1" t="s">
        <v>10</v>
      </c>
      <c r="N36" s="38">
        <v>5.8000000000000003E-2</v>
      </c>
      <c r="O36" s="38">
        <v>0.01</v>
      </c>
      <c r="P36" s="1" t="s">
        <v>10</v>
      </c>
      <c r="Q36" s="52" t="s">
        <v>11</v>
      </c>
      <c r="R36" s="52" t="s">
        <v>2</v>
      </c>
    </row>
    <row r="37" spans="2:18" x14ac:dyDescent="0.2">
      <c r="B37" s="40" t="s">
        <v>258</v>
      </c>
      <c r="C37" s="41">
        <v>1140946</v>
      </c>
      <c r="D37" s="40" t="s">
        <v>124</v>
      </c>
      <c r="E37" s="40" t="s">
        <v>159</v>
      </c>
      <c r="F37" s="41">
        <v>510512056</v>
      </c>
      <c r="G37" s="40" t="s">
        <v>193</v>
      </c>
      <c r="H37" s="40" t="s">
        <v>86</v>
      </c>
      <c r="I37" s="43">
        <v>11837</v>
      </c>
      <c r="J37" s="43">
        <v>258.10000000000002</v>
      </c>
      <c r="K37" s="43">
        <v>0</v>
      </c>
      <c r="L37" s="43">
        <v>30.55</v>
      </c>
      <c r="M37" s="42">
        <v>2.0000000000000001E-4</v>
      </c>
      <c r="N37" s="42">
        <v>1.2999999999999999E-3</v>
      </c>
      <c r="O37" s="42">
        <v>2.0000000000000001E-4</v>
      </c>
      <c r="P37" s="40" t="s">
        <v>10</v>
      </c>
      <c r="Q37" s="52" t="s">
        <v>11</v>
      </c>
      <c r="R37" s="52" t="s">
        <v>2</v>
      </c>
    </row>
    <row r="38" spans="2:18" x14ac:dyDescent="0.2">
      <c r="B38" s="40" t="s">
        <v>259</v>
      </c>
      <c r="C38" s="41">
        <v>313015</v>
      </c>
      <c r="D38" s="40" t="s">
        <v>124</v>
      </c>
      <c r="E38" s="40" t="s">
        <v>159</v>
      </c>
      <c r="F38" s="41">
        <v>520037540</v>
      </c>
      <c r="G38" s="40" t="s">
        <v>195</v>
      </c>
      <c r="H38" s="40" t="s">
        <v>86</v>
      </c>
      <c r="I38" s="43">
        <v>72638</v>
      </c>
      <c r="J38" s="43">
        <v>735.1</v>
      </c>
      <c r="K38" s="43">
        <v>0</v>
      </c>
      <c r="L38" s="43">
        <v>533.96</v>
      </c>
      <c r="M38" s="42">
        <v>1.1000000000000001E-3</v>
      </c>
      <c r="N38" s="42">
        <v>2.2599999999999999E-2</v>
      </c>
      <c r="O38" s="42">
        <v>3.8999999999999998E-3</v>
      </c>
      <c r="P38" s="40" t="s">
        <v>10</v>
      </c>
      <c r="Q38" s="52" t="s">
        <v>11</v>
      </c>
      <c r="R38" s="52" t="s">
        <v>2</v>
      </c>
    </row>
    <row r="39" spans="2:18" x14ac:dyDescent="0.2">
      <c r="B39" s="40" t="s">
        <v>260</v>
      </c>
      <c r="C39" s="41">
        <v>1156280</v>
      </c>
      <c r="D39" s="40" t="s">
        <v>124</v>
      </c>
      <c r="E39" s="40" t="s">
        <v>159</v>
      </c>
      <c r="F39" s="41">
        <v>510095987</v>
      </c>
      <c r="G39" s="40" t="s">
        <v>250</v>
      </c>
      <c r="H39" s="40" t="s">
        <v>86</v>
      </c>
      <c r="I39" s="43">
        <v>130350</v>
      </c>
      <c r="J39" s="43">
        <v>429.8</v>
      </c>
      <c r="K39" s="43">
        <v>0</v>
      </c>
      <c r="L39" s="43">
        <v>560.24</v>
      </c>
      <c r="M39" s="42">
        <v>1.6000000000000001E-3</v>
      </c>
      <c r="N39" s="42">
        <v>2.3699999999999999E-2</v>
      </c>
      <c r="O39" s="42">
        <v>4.1000000000000003E-3</v>
      </c>
      <c r="P39" s="40" t="s">
        <v>10</v>
      </c>
      <c r="Q39" s="52" t="s">
        <v>11</v>
      </c>
      <c r="R39" s="52" t="s">
        <v>2</v>
      </c>
    </row>
    <row r="40" spans="2:18" x14ac:dyDescent="0.2">
      <c r="B40" s="40" t="s">
        <v>261</v>
      </c>
      <c r="C40" s="41">
        <v>1175561</v>
      </c>
      <c r="D40" s="40" t="s">
        <v>124</v>
      </c>
      <c r="E40" s="40" t="s">
        <v>159</v>
      </c>
      <c r="F40" s="41">
        <v>514669506</v>
      </c>
      <c r="G40" s="40" t="s">
        <v>262</v>
      </c>
      <c r="H40" s="40" t="s">
        <v>86</v>
      </c>
      <c r="I40" s="43">
        <v>48800</v>
      </c>
      <c r="J40" s="43">
        <v>45.1</v>
      </c>
      <c r="K40" s="43">
        <v>0</v>
      </c>
      <c r="L40" s="43">
        <v>22.01</v>
      </c>
      <c r="M40" s="42">
        <v>4.0000000000000002E-4</v>
      </c>
      <c r="N40" s="42">
        <v>8.9999999999999998E-4</v>
      </c>
      <c r="O40" s="42">
        <v>2.0000000000000001E-4</v>
      </c>
      <c r="P40" s="40" t="s">
        <v>10</v>
      </c>
      <c r="Q40" s="52" t="s">
        <v>11</v>
      </c>
      <c r="R40" s="52" t="s">
        <v>2</v>
      </c>
    </row>
    <row r="41" spans="2:18" x14ac:dyDescent="0.2">
      <c r="B41" s="40" t="s">
        <v>263</v>
      </c>
      <c r="C41" s="41">
        <v>103010</v>
      </c>
      <c r="D41" s="40" t="s">
        <v>124</v>
      </c>
      <c r="E41" s="40" t="s">
        <v>159</v>
      </c>
      <c r="F41" s="41">
        <v>520041187</v>
      </c>
      <c r="G41" s="40" t="s">
        <v>264</v>
      </c>
      <c r="H41" s="40" t="s">
        <v>86</v>
      </c>
      <c r="I41" s="43">
        <v>35156</v>
      </c>
      <c r="J41" s="43">
        <v>630.1</v>
      </c>
      <c r="K41" s="43">
        <v>0</v>
      </c>
      <c r="L41" s="43">
        <v>221.52</v>
      </c>
      <c r="M41" s="42">
        <v>2.9999999999999997E-4</v>
      </c>
      <c r="N41" s="42">
        <v>9.4000000000000004E-3</v>
      </c>
      <c r="O41" s="42">
        <v>1.6000000000000001E-3</v>
      </c>
      <c r="P41" s="40" t="s">
        <v>10</v>
      </c>
      <c r="Q41" s="52" t="s">
        <v>11</v>
      </c>
      <c r="R41" s="52" t="s">
        <v>2</v>
      </c>
    </row>
    <row r="42" spans="2:18" x14ac:dyDescent="0.2">
      <c r="B42" s="1" t="s">
        <v>265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0</v>
      </c>
      <c r="J42" s="1" t="s">
        <v>10</v>
      </c>
      <c r="K42" s="39">
        <v>0</v>
      </c>
      <c r="L42" s="39">
        <v>0</v>
      </c>
      <c r="M42" s="1" t="s">
        <v>10</v>
      </c>
      <c r="N42" s="38">
        <v>0</v>
      </c>
      <c r="O42" s="38">
        <v>0</v>
      </c>
      <c r="P42" s="1" t="s">
        <v>10</v>
      </c>
      <c r="Q42" s="52" t="s">
        <v>11</v>
      </c>
      <c r="R42" s="52" t="s">
        <v>2</v>
      </c>
    </row>
    <row r="43" spans="2:18" x14ac:dyDescent="0.2">
      <c r="B43" s="1" t="s">
        <v>266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1" t="s">
        <v>10</v>
      </c>
      <c r="J43" s="1" t="s">
        <v>10</v>
      </c>
      <c r="K43" s="1" t="s">
        <v>10</v>
      </c>
      <c r="L43" s="1" t="s">
        <v>10</v>
      </c>
      <c r="M43" s="1" t="s">
        <v>10</v>
      </c>
      <c r="N43" s="1" t="s">
        <v>10</v>
      </c>
      <c r="O43" s="1" t="s">
        <v>10</v>
      </c>
      <c r="P43" s="1" t="s">
        <v>10</v>
      </c>
      <c r="Q43" s="52" t="s">
        <v>11</v>
      </c>
      <c r="R43" s="52" t="s">
        <v>2</v>
      </c>
    </row>
    <row r="44" spans="2:18" x14ac:dyDescent="0.2">
      <c r="B44" s="1" t="s">
        <v>267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1" t="s">
        <v>10</v>
      </c>
      <c r="J44" s="1" t="s">
        <v>10</v>
      </c>
      <c r="K44" s="1" t="s">
        <v>10</v>
      </c>
      <c r="L44" s="1" t="s">
        <v>10</v>
      </c>
      <c r="M44" s="1" t="s">
        <v>10</v>
      </c>
      <c r="N44" s="1" t="s">
        <v>10</v>
      </c>
      <c r="O44" s="1" t="s">
        <v>10</v>
      </c>
      <c r="P44" s="1" t="s">
        <v>10</v>
      </c>
      <c r="Q44" s="52" t="s">
        <v>11</v>
      </c>
      <c r="R44" s="52" t="s">
        <v>2</v>
      </c>
    </row>
    <row r="45" spans="2:18" x14ac:dyDescent="0.2">
      <c r="B45" s="1" t="s">
        <v>100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39">
        <v>85639</v>
      </c>
      <c r="J45" s="1" t="s">
        <v>10</v>
      </c>
      <c r="K45" s="39">
        <v>6.07</v>
      </c>
      <c r="L45" s="39">
        <v>9496.92</v>
      </c>
      <c r="M45" s="1" t="s">
        <v>10</v>
      </c>
      <c r="N45" s="38">
        <v>0.4027</v>
      </c>
      <c r="O45" s="38">
        <v>6.9199999999999998E-2</v>
      </c>
      <c r="P45" s="1" t="s">
        <v>10</v>
      </c>
      <c r="Q45" s="52" t="s">
        <v>11</v>
      </c>
      <c r="R45" s="52" t="s">
        <v>2</v>
      </c>
    </row>
    <row r="46" spans="2:18" x14ac:dyDescent="0.2">
      <c r="B46" s="1" t="s">
        <v>153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37838</v>
      </c>
      <c r="J46" s="1" t="s">
        <v>10</v>
      </c>
      <c r="K46" s="39">
        <v>0</v>
      </c>
      <c r="L46" s="39">
        <v>750.37</v>
      </c>
      <c r="M46" s="1" t="s">
        <v>10</v>
      </c>
      <c r="N46" s="38">
        <v>3.1800000000000002E-2</v>
      </c>
      <c r="O46" s="38">
        <v>5.4999999999999997E-3</v>
      </c>
      <c r="P46" s="1" t="s">
        <v>10</v>
      </c>
      <c r="Q46" s="52" t="s">
        <v>11</v>
      </c>
      <c r="R46" s="52" t="s">
        <v>2</v>
      </c>
    </row>
    <row r="47" spans="2:18" x14ac:dyDescent="0.2">
      <c r="B47" s="40" t="s">
        <v>268</v>
      </c>
      <c r="C47" s="40" t="s">
        <v>269</v>
      </c>
      <c r="D47" s="40" t="s">
        <v>270</v>
      </c>
      <c r="E47" s="40" t="s">
        <v>211</v>
      </c>
      <c r="F47" s="41">
        <v>511235434</v>
      </c>
      <c r="G47" s="40" t="s">
        <v>271</v>
      </c>
      <c r="H47" s="40" t="s">
        <v>52</v>
      </c>
      <c r="I47" s="43">
        <v>2795</v>
      </c>
      <c r="J47" s="43">
        <v>2200</v>
      </c>
      <c r="K47" s="43">
        <v>0</v>
      </c>
      <c r="L47" s="43">
        <v>217.12</v>
      </c>
      <c r="M47" s="42">
        <v>0</v>
      </c>
      <c r="N47" s="42">
        <v>9.1999999999999998E-3</v>
      </c>
      <c r="O47" s="42">
        <v>1.6000000000000001E-3</v>
      </c>
      <c r="P47" s="41">
        <v>400071670</v>
      </c>
      <c r="Q47" s="52" t="s">
        <v>11</v>
      </c>
      <c r="R47" s="52" t="s">
        <v>2</v>
      </c>
    </row>
    <row r="48" spans="2:18" x14ac:dyDescent="0.2">
      <c r="B48" s="40" t="s">
        <v>272</v>
      </c>
      <c r="C48" s="40" t="s">
        <v>273</v>
      </c>
      <c r="D48" s="40" t="s">
        <v>274</v>
      </c>
      <c r="E48" s="40" t="s">
        <v>211</v>
      </c>
      <c r="F48" s="41">
        <v>520042813</v>
      </c>
      <c r="G48" s="40" t="s">
        <v>275</v>
      </c>
      <c r="H48" s="40" t="s">
        <v>54</v>
      </c>
      <c r="I48" s="43">
        <v>31355</v>
      </c>
      <c r="J48" s="43">
        <v>26.95</v>
      </c>
      <c r="K48" s="43">
        <v>0</v>
      </c>
      <c r="L48" s="43">
        <v>35.880000000000003</v>
      </c>
      <c r="M48" s="42">
        <v>0</v>
      </c>
      <c r="N48" s="42">
        <v>1.5E-3</v>
      </c>
      <c r="O48" s="42">
        <v>2.9999999999999997E-4</v>
      </c>
      <c r="P48" s="41">
        <v>400015768</v>
      </c>
      <c r="Q48" s="52" t="s">
        <v>11</v>
      </c>
      <c r="R48" s="52" t="s">
        <v>2</v>
      </c>
    </row>
    <row r="49" spans="2:18" x14ac:dyDescent="0.2">
      <c r="B49" s="40" t="s">
        <v>276</v>
      </c>
      <c r="C49" s="40" t="s">
        <v>277</v>
      </c>
      <c r="D49" s="40" t="s">
        <v>278</v>
      </c>
      <c r="E49" s="40" t="s">
        <v>211</v>
      </c>
      <c r="F49" s="41">
        <v>520013954</v>
      </c>
      <c r="G49" s="40" t="s">
        <v>275</v>
      </c>
      <c r="H49" s="40" t="s">
        <v>52</v>
      </c>
      <c r="I49" s="43">
        <v>2218</v>
      </c>
      <c r="J49" s="43">
        <v>934</v>
      </c>
      <c r="K49" s="43">
        <v>0</v>
      </c>
      <c r="L49" s="43">
        <v>73.150000000000006</v>
      </c>
      <c r="M49" s="42">
        <v>0</v>
      </c>
      <c r="N49" s="42">
        <v>3.0999999999999999E-3</v>
      </c>
      <c r="O49" s="42">
        <v>5.0000000000000001E-4</v>
      </c>
      <c r="P49" s="41">
        <v>400002220</v>
      </c>
      <c r="Q49" s="52" t="s">
        <v>11</v>
      </c>
      <c r="R49" s="52" t="s">
        <v>2</v>
      </c>
    </row>
    <row r="50" spans="2:18" x14ac:dyDescent="0.2">
      <c r="B50" s="40" t="s">
        <v>279</v>
      </c>
      <c r="C50" s="40" t="s">
        <v>280</v>
      </c>
      <c r="D50" s="40" t="s">
        <v>270</v>
      </c>
      <c r="E50" s="40" t="s">
        <v>211</v>
      </c>
      <c r="F50" s="41">
        <v>511812463</v>
      </c>
      <c r="G50" s="40" t="s">
        <v>281</v>
      </c>
      <c r="H50" s="40" t="s">
        <v>52</v>
      </c>
      <c r="I50" s="43">
        <v>1470</v>
      </c>
      <c r="J50" s="43">
        <v>8173</v>
      </c>
      <c r="K50" s="43">
        <v>0</v>
      </c>
      <c r="L50" s="43">
        <v>424.22</v>
      </c>
      <c r="M50" s="42">
        <v>0</v>
      </c>
      <c r="N50" s="42">
        <v>1.7999999999999999E-2</v>
      </c>
      <c r="O50" s="42">
        <v>3.0999999999999999E-3</v>
      </c>
      <c r="P50" s="41">
        <v>400069690</v>
      </c>
      <c r="Q50" s="52" t="s">
        <v>11</v>
      </c>
      <c r="R50" s="52" t="s">
        <v>2</v>
      </c>
    </row>
    <row r="51" spans="2:18" x14ac:dyDescent="0.2">
      <c r="B51" s="1" t="s">
        <v>152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47801</v>
      </c>
      <c r="J51" s="1" t="s">
        <v>10</v>
      </c>
      <c r="K51" s="39">
        <v>6.07</v>
      </c>
      <c r="L51" s="39">
        <v>8746.5499999999993</v>
      </c>
      <c r="M51" s="1" t="s">
        <v>10</v>
      </c>
      <c r="N51" s="38">
        <v>0.37090000000000001</v>
      </c>
      <c r="O51" s="38">
        <v>6.3700000000000007E-2</v>
      </c>
      <c r="P51" s="1" t="s">
        <v>10</v>
      </c>
      <c r="Q51" s="52" t="s">
        <v>11</v>
      </c>
      <c r="R51" s="52" t="s">
        <v>2</v>
      </c>
    </row>
    <row r="52" spans="2:18" x14ac:dyDescent="0.2">
      <c r="B52" s="40" t="s">
        <v>282</v>
      </c>
      <c r="C52" s="40" t="s">
        <v>283</v>
      </c>
      <c r="D52" s="40" t="s">
        <v>274</v>
      </c>
      <c r="E52" s="40" t="s">
        <v>211</v>
      </c>
      <c r="F52" s="41">
        <v>98065</v>
      </c>
      <c r="G52" s="40" t="s">
        <v>284</v>
      </c>
      <c r="H52" s="40" t="s">
        <v>54</v>
      </c>
      <c r="I52" s="43">
        <v>3330</v>
      </c>
      <c r="J52" s="43">
        <v>1322</v>
      </c>
      <c r="K52" s="43">
        <v>3.44</v>
      </c>
      <c r="L52" s="43">
        <v>190.36</v>
      </c>
      <c r="M52" s="42">
        <v>0</v>
      </c>
      <c r="N52" s="42">
        <v>8.0999999999999996E-3</v>
      </c>
      <c r="O52" s="42">
        <v>1.4E-3</v>
      </c>
      <c r="P52" s="41">
        <v>472349129</v>
      </c>
      <c r="Q52" s="52" t="s">
        <v>11</v>
      </c>
      <c r="R52" s="52" t="s">
        <v>2</v>
      </c>
    </row>
    <row r="53" spans="2:18" x14ac:dyDescent="0.2">
      <c r="B53" s="40" t="s">
        <v>285</v>
      </c>
      <c r="C53" s="40" t="s">
        <v>286</v>
      </c>
      <c r="D53" s="40" t="s">
        <v>278</v>
      </c>
      <c r="E53" s="40" t="s">
        <v>211</v>
      </c>
      <c r="F53" s="41">
        <v>96136</v>
      </c>
      <c r="G53" s="40" t="s">
        <v>212</v>
      </c>
      <c r="H53" s="40" t="s">
        <v>52</v>
      </c>
      <c r="I53" s="43">
        <v>1521</v>
      </c>
      <c r="J53" s="43">
        <v>8172</v>
      </c>
      <c r="K53" s="43">
        <v>0</v>
      </c>
      <c r="L53" s="43">
        <v>438.89</v>
      </c>
      <c r="M53" s="42">
        <v>0</v>
      </c>
      <c r="N53" s="42">
        <v>1.8599999999999998E-2</v>
      </c>
      <c r="O53" s="42">
        <v>3.2000000000000002E-3</v>
      </c>
      <c r="P53" s="41">
        <v>471193924</v>
      </c>
      <c r="Q53" s="52" t="s">
        <v>11</v>
      </c>
      <c r="R53" s="52" t="s">
        <v>2</v>
      </c>
    </row>
    <row r="54" spans="2:18" x14ac:dyDescent="0.2">
      <c r="B54" s="40" t="s">
        <v>287</v>
      </c>
      <c r="C54" s="40" t="s">
        <v>288</v>
      </c>
      <c r="D54" s="40" t="s">
        <v>278</v>
      </c>
      <c r="E54" s="40" t="s">
        <v>211</v>
      </c>
      <c r="F54" s="41">
        <v>99204</v>
      </c>
      <c r="G54" s="40" t="s">
        <v>217</v>
      </c>
      <c r="H54" s="40" t="s">
        <v>52</v>
      </c>
      <c r="I54" s="43">
        <v>4670</v>
      </c>
      <c r="J54" s="43">
        <v>3314</v>
      </c>
      <c r="K54" s="43">
        <v>2.63</v>
      </c>
      <c r="L54" s="43">
        <v>549.1</v>
      </c>
      <c r="M54" s="42">
        <v>0</v>
      </c>
      <c r="N54" s="42">
        <v>2.3300000000000001E-2</v>
      </c>
      <c r="O54" s="42">
        <v>4.0000000000000001E-3</v>
      </c>
      <c r="P54" s="41">
        <v>400050559</v>
      </c>
      <c r="Q54" s="52" t="s">
        <v>11</v>
      </c>
      <c r="R54" s="52" t="s">
        <v>2</v>
      </c>
    </row>
    <row r="55" spans="2:18" x14ac:dyDescent="0.2">
      <c r="B55" s="40" t="s">
        <v>289</v>
      </c>
      <c r="C55" s="40" t="s">
        <v>290</v>
      </c>
      <c r="D55" s="40" t="s">
        <v>278</v>
      </c>
      <c r="E55" s="40" t="s">
        <v>211</v>
      </c>
      <c r="F55" s="41">
        <v>98509</v>
      </c>
      <c r="G55" s="40" t="s">
        <v>291</v>
      </c>
      <c r="H55" s="40" t="s">
        <v>52</v>
      </c>
      <c r="I55" s="43">
        <v>327</v>
      </c>
      <c r="J55" s="43">
        <v>34821</v>
      </c>
      <c r="K55" s="43">
        <v>0</v>
      </c>
      <c r="L55" s="43">
        <v>402.06</v>
      </c>
      <c r="M55" s="42">
        <v>0</v>
      </c>
      <c r="N55" s="42">
        <v>1.7000000000000001E-2</v>
      </c>
      <c r="O55" s="42">
        <v>2.8999999999999998E-3</v>
      </c>
      <c r="P55" s="41">
        <v>471071948</v>
      </c>
      <c r="Q55" s="52" t="s">
        <v>11</v>
      </c>
      <c r="R55" s="52" t="s">
        <v>2</v>
      </c>
    </row>
    <row r="56" spans="2:18" x14ac:dyDescent="0.2">
      <c r="B56" s="40" t="s">
        <v>292</v>
      </c>
      <c r="C56" s="40" t="s">
        <v>293</v>
      </c>
      <c r="D56" s="40" t="s">
        <v>270</v>
      </c>
      <c r="E56" s="40" t="s">
        <v>211</v>
      </c>
      <c r="F56" s="41">
        <v>99275</v>
      </c>
      <c r="G56" s="40" t="s">
        <v>294</v>
      </c>
      <c r="H56" s="40" t="s">
        <v>52</v>
      </c>
      <c r="I56" s="43">
        <v>1060</v>
      </c>
      <c r="J56" s="43">
        <v>24101</v>
      </c>
      <c r="K56" s="43">
        <v>0</v>
      </c>
      <c r="L56" s="43">
        <v>902.07</v>
      </c>
      <c r="M56" s="42">
        <v>0</v>
      </c>
      <c r="N56" s="42">
        <v>3.8199999999999998E-2</v>
      </c>
      <c r="O56" s="42">
        <v>6.6E-3</v>
      </c>
      <c r="P56" s="41">
        <v>400014514</v>
      </c>
      <c r="Q56" s="52" t="s">
        <v>11</v>
      </c>
      <c r="R56" s="52" t="s">
        <v>2</v>
      </c>
    </row>
    <row r="57" spans="2:18" x14ac:dyDescent="0.2">
      <c r="B57" s="40" t="s">
        <v>295</v>
      </c>
      <c r="C57" s="40" t="s">
        <v>296</v>
      </c>
      <c r="D57" s="40" t="s">
        <v>270</v>
      </c>
      <c r="E57" s="40" t="s">
        <v>211</v>
      </c>
      <c r="F57" s="41">
        <v>97912</v>
      </c>
      <c r="G57" s="40" t="s">
        <v>294</v>
      </c>
      <c r="H57" s="40" t="s">
        <v>52</v>
      </c>
      <c r="I57" s="43">
        <v>990</v>
      </c>
      <c r="J57" s="43">
        <v>7056</v>
      </c>
      <c r="K57" s="43">
        <v>0</v>
      </c>
      <c r="L57" s="43">
        <v>246.66</v>
      </c>
      <c r="M57" s="42">
        <v>0</v>
      </c>
      <c r="N57" s="42">
        <v>1.0500000000000001E-2</v>
      </c>
      <c r="O57" s="42">
        <v>1.8E-3</v>
      </c>
      <c r="P57" s="41">
        <v>471657860</v>
      </c>
      <c r="Q57" s="52" t="s">
        <v>11</v>
      </c>
      <c r="R57" s="52" t="s">
        <v>2</v>
      </c>
    </row>
    <row r="58" spans="2:18" x14ac:dyDescent="0.2">
      <c r="B58" s="40" t="s">
        <v>297</v>
      </c>
      <c r="C58" s="40" t="s">
        <v>298</v>
      </c>
      <c r="D58" s="40" t="s">
        <v>270</v>
      </c>
      <c r="E58" s="40" t="s">
        <v>211</v>
      </c>
      <c r="F58" s="41">
        <v>99771</v>
      </c>
      <c r="G58" s="40" t="s">
        <v>299</v>
      </c>
      <c r="H58" s="40" t="s">
        <v>52</v>
      </c>
      <c r="I58" s="43">
        <v>1330</v>
      </c>
      <c r="J58" s="43">
        <v>12961</v>
      </c>
      <c r="K58" s="43">
        <v>0</v>
      </c>
      <c r="L58" s="43">
        <v>608.67999999999995</v>
      </c>
      <c r="M58" s="42">
        <v>0</v>
      </c>
      <c r="N58" s="42">
        <v>2.58E-2</v>
      </c>
      <c r="O58" s="42">
        <v>4.4000000000000003E-3</v>
      </c>
      <c r="P58" s="41">
        <v>400014985</v>
      </c>
      <c r="Q58" s="52" t="s">
        <v>11</v>
      </c>
      <c r="R58" s="52" t="s">
        <v>2</v>
      </c>
    </row>
    <row r="59" spans="2:18" x14ac:dyDescent="0.2">
      <c r="B59" s="40" t="s">
        <v>300</v>
      </c>
      <c r="C59" s="40" t="s">
        <v>301</v>
      </c>
      <c r="D59" s="40" t="s">
        <v>270</v>
      </c>
      <c r="E59" s="40" t="s">
        <v>211</v>
      </c>
      <c r="F59" s="41">
        <v>99456</v>
      </c>
      <c r="G59" s="40" t="s">
        <v>281</v>
      </c>
      <c r="H59" s="40" t="s">
        <v>52</v>
      </c>
      <c r="I59" s="43">
        <v>1498</v>
      </c>
      <c r="J59" s="43">
        <v>14603</v>
      </c>
      <c r="K59" s="43">
        <v>0</v>
      </c>
      <c r="L59" s="43">
        <v>772.42</v>
      </c>
      <c r="M59" s="42">
        <v>0</v>
      </c>
      <c r="N59" s="42">
        <v>3.27E-2</v>
      </c>
      <c r="O59" s="42">
        <v>5.5999999999999999E-3</v>
      </c>
      <c r="P59" s="41">
        <v>400067959</v>
      </c>
      <c r="Q59" s="52" t="s">
        <v>11</v>
      </c>
      <c r="R59" s="52" t="s">
        <v>2</v>
      </c>
    </row>
    <row r="60" spans="2:18" x14ac:dyDescent="0.2">
      <c r="B60" s="40" t="s">
        <v>302</v>
      </c>
      <c r="C60" s="40" t="s">
        <v>303</v>
      </c>
      <c r="D60" s="40" t="s">
        <v>270</v>
      </c>
      <c r="E60" s="40" t="s">
        <v>211</v>
      </c>
      <c r="F60" s="41">
        <v>97108</v>
      </c>
      <c r="G60" s="40" t="s">
        <v>281</v>
      </c>
      <c r="H60" s="40" t="s">
        <v>52</v>
      </c>
      <c r="I60" s="43">
        <v>2006</v>
      </c>
      <c r="J60" s="43">
        <v>10984</v>
      </c>
      <c r="K60" s="43">
        <v>0</v>
      </c>
      <c r="L60" s="43">
        <v>778.02</v>
      </c>
      <c r="M60" s="42">
        <v>0</v>
      </c>
      <c r="N60" s="42">
        <v>3.3000000000000002E-2</v>
      </c>
      <c r="O60" s="42">
        <v>5.7000000000000002E-3</v>
      </c>
      <c r="P60" s="41">
        <v>400057240</v>
      </c>
      <c r="Q60" s="52" t="s">
        <v>11</v>
      </c>
      <c r="R60" s="52" t="s">
        <v>2</v>
      </c>
    </row>
    <row r="61" spans="2:18" x14ac:dyDescent="0.2">
      <c r="B61" s="40" t="s">
        <v>304</v>
      </c>
      <c r="C61" s="40" t="s">
        <v>305</v>
      </c>
      <c r="D61" s="40" t="s">
        <v>278</v>
      </c>
      <c r="E61" s="40" t="s">
        <v>211</v>
      </c>
      <c r="F61" s="41">
        <v>97585</v>
      </c>
      <c r="G61" s="40" t="s">
        <v>306</v>
      </c>
      <c r="H61" s="40" t="s">
        <v>52</v>
      </c>
      <c r="I61" s="43">
        <v>203</v>
      </c>
      <c r="J61" s="43">
        <v>8913</v>
      </c>
      <c r="K61" s="43">
        <v>0</v>
      </c>
      <c r="L61" s="43">
        <v>63.89</v>
      </c>
      <c r="M61" s="42">
        <v>0</v>
      </c>
      <c r="N61" s="42">
        <v>2.7000000000000001E-3</v>
      </c>
      <c r="O61" s="42">
        <v>5.0000000000000001E-4</v>
      </c>
      <c r="P61" s="41">
        <v>471437578</v>
      </c>
      <c r="Q61" s="52" t="s">
        <v>11</v>
      </c>
      <c r="R61" s="52" t="s">
        <v>2</v>
      </c>
    </row>
    <row r="62" spans="2:18" x14ac:dyDescent="0.2">
      <c r="B62" s="40" t="s">
        <v>307</v>
      </c>
      <c r="C62" s="40" t="s">
        <v>308</v>
      </c>
      <c r="D62" s="40" t="s">
        <v>270</v>
      </c>
      <c r="E62" s="40" t="s">
        <v>211</v>
      </c>
      <c r="F62" s="41">
        <v>99915</v>
      </c>
      <c r="G62" s="40" t="s">
        <v>306</v>
      </c>
      <c r="H62" s="40" t="s">
        <v>52</v>
      </c>
      <c r="I62" s="43">
        <v>3860</v>
      </c>
      <c r="J62" s="43">
        <v>8895</v>
      </c>
      <c r="K62" s="43">
        <v>0</v>
      </c>
      <c r="L62" s="43">
        <v>1212.3599999999999</v>
      </c>
      <c r="M62" s="42">
        <v>0</v>
      </c>
      <c r="N62" s="42">
        <v>5.1400000000000001E-2</v>
      </c>
      <c r="O62" s="42">
        <v>8.8000000000000005E-3</v>
      </c>
      <c r="P62" s="41">
        <v>471349906</v>
      </c>
      <c r="Q62" s="52" t="s">
        <v>11</v>
      </c>
      <c r="R62" s="52" t="s">
        <v>2</v>
      </c>
    </row>
    <row r="63" spans="2:18" x14ac:dyDescent="0.2">
      <c r="B63" s="40" t="s">
        <v>309</v>
      </c>
      <c r="C63" s="40" t="s">
        <v>310</v>
      </c>
      <c r="D63" s="40" t="s">
        <v>270</v>
      </c>
      <c r="E63" s="40" t="s">
        <v>211</v>
      </c>
      <c r="F63" s="41">
        <v>997598</v>
      </c>
      <c r="G63" s="40" t="s">
        <v>306</v>
      </c>
      <c r="H63" s="40" t="s">
        <v>52</v>
      </c>
      <c r="I63" s="43">
        <v>41</v>
      </c>
      <c r="J63" s="43">
        <v>200351</v>
      </c>
      <c r="K63" s="43">
        <v>0</v>
      </c>
      <c r="L63" s="43">
        <v>290.05</v>
      </c>
      <c r="M63" s="42">
        <v>0</v>
      </c>
      <c r="N63" s="42">
        <v>1.23E-2</v>
      </c>
      <c r="O63" s="42">
        <v>2.0999999999999999E-3</v>
      </c>
      <c r="P63" s="41">
        <v>400058164</v>
      </c>
      <c r="Q63" s="52" t="s">
        <v>11</v>
      </c>
      <c r="R63" s="52" t="s">
        <v>2</v>
      </c>
    </row>
    <row r="64" spans="2:18" x14ac:dyDescent="0.2">
      <c r="B64" s="40" t="s">
        <v>311</v>
      </c>
      <c r="C64" s="40" t="s">
        <v>312</v>
      </c>
      <c r="D64" s="40" t="s">
        <v>270</v>
      </c>
      <c r="E64" s="40" t="s">
        <v>211</v>
      </c>
      <c r="F64" s="41">
        <v>97149</v>
      </c>
      <c r="G64" s="40" t="s">
        <v>306</v>
      </c>
      <c r="H64" s="40" t="s">
        <v>52</v>
      </c>
      <c r="I64" s="43">
        <v>1895</v>
      </c>
      <c r="J64" s="43">
        <v>12026</v>
      </c>
      <c r="K64" s="43">
        <v>0</v>
      </c>
      <c r="L64" s="43">
        <v>804.69</v>
      </c>
      <c r="M64" s="42">
        <v>0</v>
      </c>
      <c r="N64" s="42">
        <v>3.4099999999999998E-2</v>
      </c>
      <c r="O64" s="42">
        <v>5.8999999999999999E-3</v>
      </c>
      <c r="P64" s="41">
        <v>471275010</v>
      </c>
      <c r="Q64" s="52" t="s">
        <v>11</v>
      </c>
      <c r="R64" s="52" t="s">
        <v>2</v>
      </c>
    </row>
    <row r="65" spans="2:18" x14ac:dyDescent="0.2">
      <c r="B65" s="40" t="s">
        <v>313</v>
      </c>
      <c r="C65" s="40" t="s">
        <v>314</v>
      </c>
      <c r="D65" s="40" t="s">
        <v>270</v>
      </c>
      <c r="E65" s="40" t="s">
        <v>211</v>
      </c>
      <c r="F65" s="41">
        <v>997692</v>
      </c>
      <c r="G65" s="40" t="s">
        <v>306</v>
      </c>
      <c r="H65" s="40" t="s">
        <v>52</v>
      </c>
      <c r="I65" s="43">
        <v>523</v>
      </c>
      <c r="J65" s="43">
        <v>5709</v>
      </c>
      <c r="K65" s="43">
        <v>0</v>
      </c>
      <c r="L65" s="43">
        <v>105.43</v>
      </c>
      <c r="M65" s="42">
        <v>0</v>
      </c>
      <c r="N65" s="42">
        <v>4.4999999999999997E-3</v>
      </c>
      <c r="O65" s="42">
        <v>8.0000000000000004E-4</v>
      </c>
      <c r="P65" s="41">
        <v>471356851</v>
      </c>
      <c r="Q65" s="52" t="s">
        <v>11</v>
      </c>
      <c r="R65" s="52" t="s">
        <v>2</v>
      </c>
    </row>
    <row r="66" spans="2:18" x14ac:dyDescent="0.2">
      <c r="B66" s="40" t="s">
        <v>315</v>
      </c>
      <c r="C66" s="40" t="s">
        <v>316</v>
      </c>
      <c r="D66" s="40" t="s">
        <v>278</v>
      </c>
      <c r="E66" s="40" t="s">
        <v>211</v>
      </c>
      <c r="F66" s="41">
        <v>97141</v>
      </c>
      <c r="G66" s="40" t="s">
        <v>306</v>
      </c>
      <c r="H66" s="40" t="s">
        <v>52</v>
      </c>
      <c r="I66" s="43">
        <v>447</v>
      </c>
      <c r="J66" s="43">
        <v>14020</v>
      </c>
      <c r="K66" s="43">
        <v>0</v>
      </c>
      <c r="L66" s="43">
        <v>221.29</v>
      </c>
      <c r="M66" s="42">
        <v>0</v>
      </c>
      <c r="N66" s="42">
        <v>9.4000000000000004E-3</v>
      </c>
      <c r="O66" s="42">
        <v>1.6000000000000001E-3</v>
      </c>
      <c r="P66" s="41">
        <v>471281513</v>
      </c>
      <c r="Q66" s="52" t="s">
        <v>11</v>
      </c>
      <c r="R66" s="52" t="s">
        <v>2</v>
      </c>
    </row>
    <row r="67" spans="2:18" x14ac:dyDescent="0.2">
      <c r="B67" s="40" t="s">
        <v>317</v>
      </c>
      <c r="C67" s="40" t="s">
        <v>318</v>
      </c>
      <c r="D67" s="40" t="s">
        <v>274</v>
      </c>
      <c r="E67" s="40" t="s">
        <v>211</v>
      </c>
      <c r="F67" s="41">
        <v>99341</v>
      </c>
      <c r="G67" s="40" t="s">
        <v>319</v>
      </c>
      <c r="H67" s="40" t="s">
        <v>52</v>
      </c>
      <c r="I67" s="43">
        <v>17809</v>
      </c>
      <c r="J67" s="43">
        <v>600.79999999999995</v>
      </c>
      <c r="K67" s="43">
        <v>0</v>
      </c>
      <c r="L67" s="43">
        <v>377.8</v>
      </c>
      <c r="M67" s="42">
        <v>2.0000000000000001E-4</v>
      </c>
      <c r="N67" s="42">
        <v>1.6E-2</v>
      </c>
      <c r="O67" s="42">
        <v>2.7000000000000001E-3</v>
      </c>
      <c r="P67" s="41">
        <v>472786304</v>
      </c>
      <c r="Q67" s="52" t="s">
        <v>11</v>
      </c>
      <c r="R67" s="52" t="s">
        <v>2</v>
      </c>
    </row>
    <row r="68" spans="2:18" x14ac:dyDescent="0.2">
      <c r="B68" s="40" t="s">
        <v>320</v>
      </c>
      <c r="C68" s="40" t="s">
        <v>321</v>
      </c>
      <c r="D68" s="40" t="s">
        <v>274</v>
      </c>
      <c r="E68" s="40" t="s">
        <v>211</v>
      </c>
      <c r="F68" s="41">
        <v>99237</v>
      </c>
      <c r="G68" s="40" t="s">
        <v>319</v>
      </c>
      <c r="H68" s="40" t="s">
        <v>54</v>
      </c>
      <c r="I68" s="43">
        <v>6291</v>
      </c>
      <c r="J68" s="43">
        <v>2930.5</v>
      </c>
      <c r="K68" s="43">
        <v>0</v>
      </c>
      <c r="L68" s="43">
        <v>782.8</v>
      </c>
      <c r="M68" s="42">
        <v>1E-4</v>
      </c>
      <c r="N68" s="42">
        <v>3.32E-2</v>
      </c>
      <c r="O68" s="42">
        <v>5.7000000000000002E-3</v>
      </c>
      <c r="P68" s="41">
        <v>471786404</v>
      </c>
      <c r="Q68" s="52" t="s">
        <v>11</v>
      </c>
      <c r="R68" s="52" t="s">
        <v>2</v>
      </c>
    </row>
    <row r="69" spans="2:18" x14ac:dyDescent="0.2">
      <c r="B69" s="36" t="s">
        <v>102</v>
      </c>
      <c r="Q69" s="52" t="s">
        <v>11</v>
      </c>
      <c r="R69" s="52" t="s">
        <v>2</v>
      </c>
    </row>
    <row r="70" spans="2:18" x14ac:dyDescent="0.2">
      <c r="B70" s="36" t="s">
        <v>138</v>
      </c>
      <c r="Q70" s="52" t="s">
        <v>11</v>
      </c>
      <c r="R70" s="52" t="s">
        <v>2</v>
      </c>
    </row>
    <row r="71" spans="2:18" x14ac:dyDescent="0.2">
      <c r="B71" s="36" t="s">
        <v>139</v>
      </c>
      <c r="Q71" s="52" t="s">
        <v>11</v>
      </c>
      <c r="R71" s="52" t="s">
        <v>2</v>
      </c>
    </row>
    <row r="72" spans="2:18" x14ac:dyDescent="0.2">
      <c r="B72" s="36" t="s">
        <v>140</v>
      </c>
      <c r="Q72" s="52" t="s">
        <v>11</v>
      </c>
      <c r="R72" s="52" t="s">
        <v>2</v>
      </c>
    </row>
    <row r="73" spans="2:18" x14ac:dyDescent="0.2">
      <c r="B73" s="36" t="s">
        <v>141</v>
      </c>
      <c r="Q73" s="52" t="s">
        <v>11</v>
      </c>
      <c r="R73" s="52" t="s">
        <v>2</v>
      </c>
    </row>
    <row r="74" spans="2:18" x14ac:dyDescent="0.2">
      <c r="B74" s="52" t="s">
        <v>58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</row>
    <row r="75" spans="2:18" x14ac:dyDescent="0.2">
      <c r="B75" s="52" t="s">
        <v>59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</sheetData>
  <mergeCells count="5">
    <mergeCell ref="B5:P5"/>
    <mergeCell ref="B74:P74"/>
    <mergeCell ref="B75:P75"/>
    <mergeCell ref="Q6:Q73"/>
    <mergeCell ref="R1:R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rightToLeft="1" topLeftCell="C1" workbookViewId="0">
      <selection activeCell="B5" sqref="B5:O5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">
      <c r="B1" s="37" t="s">
        <v>0</v>
      </c>
      <c r="C1" s="37" t="s">
        <v>1</v>
      </c>
      <c r="Q1" s="53" t="s">
        <v>2</v>
      </c>
    </row>
    <row r="2" spans="2:17" x14ac:dyDescent="0.2">
      <c r="B2" s="37" t="s">
        <v>3</v>
      </c>
      <c r="C2" s="37" t="s">
        <v>4</v>
      </c>
      <c r="Q2" s="53" t="s">
        <v>2</v>
      </c>
    </row>
    <row r="3" spans="2:17" x14ac:dyDescent="0.2">
      <c r="B3" s="37" t="s">
        <v>5</v>
      </c>
      <c r="C3" s="37" t="s">
        <v>6</v>
      </c>
      <c r="Q3" s="53" t="s">
        <v>2</v>
      </c>
    </row>
    <row r="4" spans="2:17" x14ac:dyDescent="0.2">
      <c r="B4" s="37" t="s">
        <v>7</v>
      </c>
      <c r="C4" s="37">
        <v>420</v>
      </c>
      <c r="K4" s="77">
        <f>K11-J11</f>
        <v>35155.950000000004</v>
      </c>
      <c r="Q4" s="53" t="s">
        <v>2</v>
      </c>
    </row>
    <row r="5" spans="2:17" x14ac:dyDescent="0.2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3" t="s">
        <v>11</v>
      </c>
      <c r="Q6" s="53" t="s">
        <v>2</v>
      </c>
    </row>
    <row r="7" spans="2:17" x14ac:dyDescent="0.2">
      <c r="B7" s="3" t="s">
        <v>322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3" t="s">
        <v>11</v>
      </c>
      <c r="Q7" s="53" t="s">
        <v>2</v>
      </c>
    </row>
    <row r="8" spans="2:17" x14ac:dyDescent="0.2">
      <c r="B8" s="1" t="s">
        <v>61</v>
      </c>
      <c r="C8" s="1" t="s">
        <v>62</v>
      </c>
      <c r="D8" s="1" t="s">
        <v>105</v>
      </c>
      <c r="E8" s="1" t="s">
        <v>63</v>
      </c>
      <c r="F8" s="1" t="s">
        <v>144</v>
      </c>
      <c r="G8" s="1" t="s">
        <v>66</v>
      </c>
      <c r="H8" s="3" t="s">
        <v>108</v>
      </c>
      <c r="I8" s="3" t="s">
        <v>109</v>
      </c>
      <c r="J8" s="3" t="s">
        <v>110</v>
      </c>
      <c r="K8" s="1" t="s">
        <v>69</v>
      </c>
      <c r="L8" s="1" t="s">
        <v>145</v>
      </c>
      <c r="M8" s="1" t="s">
        <v>70</v>
      </c>
      <c r="N8" s="1" t="s">
        <v>112</v>
      </c>
      <c r="O8" s="1" t="s">
        <v>10</v>
      </c>
      <c r="P8" s="53" t="s">
        <v>11</v>
      </c>
      <c r="Q8" s="53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114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3" t="s">
        <v>11</v>
      </c>
      <c r="Q9" s="53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115</v>
      </c>
      <c r="O10" s="1" t="s">
        <v>10</v>
      </c>
      <c r="P10" s="53" t="s">
        <v>11</v>
      </c>
      <c r="Q10" s="53" t="s">
        <v>2</v>
      </c>
    </row>
    <row r="11" spans="2:17" x14ac:dyDescent="0.2">
      <c r="B11" s="1" t="s">
        <v>323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262875.67</v>
      </c>
      <c r="I11" s="1" t="s">
        <v>10</v>
      </c>
      <c r="J11" s="39">
        <v>25.96</v>
      </c>
      <c r="K11" s="39">
        <v>35181.910000000003</v>
      </c>
      <c r="L11" s="1" t="s">
        <v>10</v>
      </c>
      <c r="M11" s="38">
        <v>1</v>
      </c>
      <c r="N11" s="38">
        <v>0.25640000000000002</v>
      </c>
      <c r="O11" s="1" t="s">
        <v>10</v>
      </c>
      <c r="P11" s="53" t="s">
        <v>11</v>
      </c>
      <c r="Q11" s="53" t="s">
        <v>2</v>
      </c>
    </row>
    <row r="12" spans="2:17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100788.67</v>
      </c>
      <c r="I12" s="1" t="s">
        <v>10</v>
      </c>
      <c r="J12" s="39">
        <v>0</v>
      </c>
      <c r="K12" s="39">
        <v>5290.17</v>
      </c>
      <c r="L12" s="1" t="s">
        <v>10</v>
      </c>
      <c r="M12" s="38">
        <v>0.15040000000000001</v>
      </c>
      <c r="N12" s="38">
        <v>3.8600000000000002E-2</v>
      </c>
      <c r="O12" s="1" t="s">
        <v>10</v>
      </c>
      <c r="P12" s="53" t="s">
        <v>11</v>
      </c>
      <c r="Q12" s="53" t="s">
        <v>2</v>
      </c>
    </row>
    <row r="13" spans="2:17" x14ac:dyDescent="0.2">
      <c r="B13" s="1" t="s">
        <v>324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9">
        <v>0</v>
      </c>
      <c r="K13" s="39">
        <v>0</v>
      </c>
      <c r="L13" s="1" t="s">
        <v>10</v>
      </c>
      <c r="M13" s="38">
        <v>0</v>
      </c>
      <c r="N13" s="38">
        <v>0</v>
      </c>
      <c r="O13" s="1" t="s">
        <v>10</v>
      </c>
      <c r="P13" s="53" t="s">
        <v>11</v>
      </c>
      <c r="Q13" s="53" t="s">
        <v>2</v>
      </c>
    </row>
    <row r="14" spans="2:17" x14ac:dyDescent="0.2">
      <c r="B14" s="1" t="s">
        <v>325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100788.67</v>
      </c>
      <c r="I14" s="1" t="s">
        <v>10</v>
      </c>
      <c r="J14" s="39">
        <v>0</v>
      </c>
      <c r="K14" s="39">
        <v>5290.17</v>
      </c>
      <c r="L14" s="1" t="s">
        <v>10</v>
      </c>
      <c r="M14" s="38">
        <v>0.15040000000000001</v>
      </c>
      <c r="N14" s="38">
        <v>3.8600000000000002E-2</v>
      </c>
      <c r="O14" s="1" t="s">
        <v>10</v>
      </c>
      <c r="P14" s="53" t="s">
        <v>11</v>
      </c>
      <c r="Q14" s="53" t="s">
        <v>2</v>
      </c>
    </row>
    <row r="15" spans="2:17" x14ac:dyDescent="0.2">
      <c r="B15" s="40" t="s">
        <v>326</v>
      </c>
      <c r="C15" s="41">
        <v>1181445</v>
      </c>
      <c r="D15" s="40" t="s">
        <v>124</v>
      </c>
      <c r="E15" s="41">
        <v>511303661</v>
      </c>
      <c r="F15" s="40" t="s">
        <v>327</v>
      </c>
      <c r="G15" s="40" t="s">
        <v>86</v>
      </c>
      <c r="H15" s="43">
        <v>32066.67</v>
      </c>
      <c r="I15" s="43">
        <v>4452</v>
      </c>
      <c r="J15" s="43">
        <v>0</v>
      </c>
      <c r="K15" s="43">
        <v>1427.61</v>
      </c>
      <c r="L15" s="42">
        <v>2.3999999999999998E-3</v>
      </c>
      <c r="M15" s="42">
        <v>4.0599999999999997E-2</v>
      </c>
      <c r="N15" s="42">
        <v>1.04E-2</v>
      </c>
      <c r="O15" s="40" t="s">
        <v>10</v>
      </c>
      <c r="P15" s="53" t="s">
        <v>11</v>
      </c>
      <c r="Q15" s="53" t="s">
        <v>2</v>
      </c>
    </row>
    <row r="16" spans="2:17" x14ac:dyDescent="0.2">
      <c r="B16" s="40" t="s">
        <v>328</v>
      </c>
      <c r="C16" s="41">
        <v>1165828</v>
      </c>
      <c r="D16" s="40" t="s">
        <v>124</v>
      </c>
      <c r="E16" s="41">
        <v>514884485</v>
      </c>
      <c r="F16" s="40" t="s">
        <v>327</v>
      </c>
      <c r="G16" s="40" t="s">
        <v>86</v>
      </c>
      <c r="H16" s="43">
        <v>45515</v>
      </c>
      <c r="I16" s="43">
        <v>6132</v>
      </c>
      <c r="J16" s="43">
        <v>0</v>
      </c>
      <c r="K16" s="43">
        <v>2790.98</v>
      </c>
      <c r="L16" s="42">
        <v>1.9E-3</v>
      </c>
      <c r="M16" s="42">
        <v>7.9299999999999995E-2</v>
      </c>
      <c r="N16" s="42">
        <v>2.0299999999999999E-2</v>
      </c>
      <c r="O16" s="40" t="s">
        <v>10</v>
      </c>
      <c r="P16" s="53" t="s">
        <v>11</v>
      </c>
      <c r="Q16" s="53" t="s">
        <v>2</v>
      </c>
    </row>
    <row r="17" spans="2:17" x14ac:dyDescent="0.2">
      <c r="B17" s="40" t="s">
        <v>329</v>
      </c>
      <c r="C17" s="41">
        <v>1165844</v>
      </c>
      <c r="D17" s="40" t="s">
        <v>124</v>
      </c>
      <c r="E17" s="41">
        <v>514884485</v>
      </c>
      <c r="F17" s="40" t="s">
        <v>327</v>
      </c>
      <c r="G17" s="40" t="s">
        <v>86</v>
      </c>
      <c r="H17" s="43">
        <v>15130</v>
      </c>
      <c r="I17" s="43">
        <v>5300</v>
      </c>
      <c r="J17" s="43">
        <v>0</v>
      </c>
      <c r="K17" s="43">
        <v>801.89</v>
      </c>
      <c r="L17" s="42">
        <v>6.9999999999999999E-4</v>
      </c>
      <c r="M17" s="42">
        <v>2.2800000000000001E-2</v>
      </c>
      <c r="N17" s="42">
        <v>5.7999999999999996E-3</v>
      </c>
      <c r="O17" s="40" t="s">
        <v>10</v>
      </c>
      <c r="P17" s="53" t="s">
        <v>11</v>
      </c>
      <c r="Q17" s="53" t="s">
        <v>2</v>
      </c>
    </row>
    <row r="18" spans="2:17" x14ac:dyDescent="0.2">
      <c r="B18" s="40" t="s">
        <v>330</v>
      </c>
      <c r="C18" s="41">
        <v>1144864</v>
      </c>
      <c r="D18" s="40" t="s">
        <v>124</v>
      </c>
      <c r="E18" s="41">
        <v>513534974</v>
      </c>
      <c r="F18" s="40" t="s">
        <v>327</v>
      </c>
      <c r="G18" s="40" t="s">
        <v>86</v>
      </c>
      <c r="H18" s="43">
        <v>8077</v>
      </c>
      <c r="I18" s="43">
        <v>3339</v>
      </c>
      <c r="J18" s="43">
        <v>0</v>
      </c>
      <c r="K18" s="43">
        <v>269.69</v>
      </c>
      <c r="L18" s="42">
        <v>8.0000000000000004E-4</v>
      </c>
      <c r="M18" s="42">
        <v>7.7000000000000002E-3</v>
      </c>
      <c r="N18" s="42">
        <v>2E-3</v>
      </c>
      <c r="O18" s="40" t="s">
        <v>10</v>
      </c>
      <c r="P18" s="53" t="s">
        <v>11</v>
      </c>
      <c r="Q18" s="53" t="s">
        <v>2</v>
      </c>
    </row>
    <row r="19" spans="2:17" x14ac:dyDescent="0.2">
      <c r="B19" s="1" t="s">
        <v>331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39">
        <v>0</v>
      </c>
      <c r="L19" s="1" t="s">
        <v>10</v>
      </c>
      <c r="M19" s="38">
        <v>0</v>
      </c>
      <c r="N19" s="38">
        <v>0</v>
      </c>
      <c r="O19" s="1" t="s">
        <v>10</v>
      </c>
      <c r="P19" s="53" t="s">
        <v>11</v>
      </c>
      <c r="Q19" s="53" t="s">
        <v>2</v>
      </c>
    </row>
    <row r="20" spans="2:17" x14ac:dyDescent="0.2">
      <c r="B20" s="1" t="s">
        <v>332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9">
        <v>0</v>
      </c>
      <c r="K20" s="39">
        <v>0</v>
      </c>
      <c r="L20" s="1" t="s">
        <v>10</v>
      </c>
      <c r="M20" s="38">
        <v>0</v>
      </c>
      <c r="N20" s="38">
        <v>0</v>
      </c>
      <c r="O20" s="1" t="s">
        <v>10</v>
      </c>
      <c r="P20" s="53" t="s">
        <v>11</v>
      </c>
      <c r="Q20" s="53" t="s">
        <v>2</v>
      </c>
    </row>
    <row r="21" spans="2:17" x14ac:dyDescent="0.2">
      <c r="B21" s="1" t="s">
        <v>333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9">
        <v>0</v>
      </c>
      <c r="K21" s="39">
        <v>0</v>
      </c>
      <c r="L21" s="1" t="s">
        <v>10</v>
      </c>
      <c r="M21" s="38">
        <v>0</v>
      </c>
      <c r="N21" s="38">
        <v>0</v>
      </c>
      <c r="O21" s="1" t="s">
        <v>10</v>
      </c>
      <c r="P21" s="53" t="s">
        <v>11</v>
      </c>
      <c r="Q21" s="53" t="s">
        <v>2</v>
      </c>
    </row>
    <row r="22" spans="2:17" x14ac:dyDescent="0.2">
      <c r="B22" s="1" t="s">
        <v>334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3" t="s">
        <v>11</v>
      </c>
      <c r="Q22" s="53" t="s">
        <v>2</v>
      </c>
    </row>
    <row r="23" spans="2:17" x14ac:dyDescent="0.2">
      <c r="B23" s="1" t="s">
        <v>100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162087</v>
      </c>
      <c r="I23" s="1" t="s">
        <v>10</v>
      </c>
      <c r="J23" s="39">
        <v>25.96</v>
      </c>
      <c r="K23" s="39">
        <v>29891.74</v>
      </c>
      <c r="L23" s="1" t="s">
        <v>10</v>
      </c>
      <c r="M23" s="38">
        <v>0.84960000000000002</v>
      </c>
      <c r="N23" s="38">
        <v>0.21790000000000001</v>
      </c>
      <c r="O23" s="1" t="s">
        <v>10</v>
      </c>
      <c r="P23" s="53" t="s">
        <v>11</v>
      </c>
      <c r="Q23" s="53" t="s">
        <v>2</v>
      </c>
    </row>
    <row r="24" spans="2:17" x14ac:dyDescent="0.2">
      <c r="B24" s="1" t="s">
        <v>335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158297</v>
      </c>
      <c r="I24" s="1" t="s">
        <v>10</v>
      </c>
      <c r="J24" s="39">
        <v>25.96</v>
      </c>
      <c r="K24" s="39">
        <v>28907.19</v>
      </c>
      <c r="L24" s="1" t="s">
        <v>10</v>
      </c>
      <c r="M24" s="38">
        <v>0.8216</v>
      </c>
      <c r="N24" s="38">
        <v>0.2107</v>
      </c>
      <c r="O24" s="1" t="s">
        <v>10</v>
      </c>
      <c r="P24" s="53" t="s">
        <v>11</v>
      </c>
      <c r="Q24" s="53" t="s">
        <v>2</v>
      </c>
    </row>
    <row r="25" spans="2:17" x14ac:dyDescent="0.2">
      <c r="B25" s="40" t="s">
        <v>336</v>
      </c>
      <c r="C25" s="40" t="s">
        <v>337</v>
      </c>
      <c r="D25" s="40" t="s">
        <v>270</v>
      </c>
      <c r="E25" s="41">
        <v>98322</v>
      </c>
      <c r="F25" s="40" t="s">
        <v>327</v>
      </c>
      <c r="G25" s="40" t="s">
        <v>52</v>
      </c>
      <c r="H25" s="43">
        <v>14780</v>
      </c>
      <c r="I25" s="43">
        <v>4704</v>
      </c>
      <c r="J25" s="43">
        <v>3.31</v>
      </c>
      <c r="K25" s="43">
        <v>2458.2399999999998</v>
      </c>
      <c r="L25" s="42">
        <v>4.0000000000000002E-4</v>
      </c>
      <c r="M25" s="42">
        <v>6.9900000000000004E-2</v>
      </c>
      <c r="N25" s="42">
        <v>1.7899999999999999E-2</v>
      </c>
      <c r="O25" s="41">
        <v>471121636</v>
      </c>
      <c r="P25" s="53" t="s">
        <v>11</v>
      </c>
      <c r="Q25" s="53" t="s">
        <v>2</v>
      </c>
    </row>
    <row r="26" spans="2:17" x14ac:dyDescent="0.2">
      <c r="B26" s="40" t="s">
        <v>338</v>
      </c>
      <c r="C26" s="40" t="s">
        <v>339</v>
      </c>
      <c r="D26" s="40" t="s">
        <v>340</v>
      </c>
      <c r="E26" s="41">
        <v>98209</v>
      </c>
      <c r="F26" s="40" t="s">
        <v>327</v>
      </c>
      <c r="G26" s="40" t="s">
        <v>52</v>
      </c>
      <c r="H26" s="43">
        <v>1829</v>
      </c>
      <c r="I26" s="43">
        <v>2855.3</v>
      </c>
      <c r="J26" s="43">
        <v>0</v>
      </c>
      <c r="K26" s="43">
        <v>184.4</v>
      </c>
      <c r="L26" s="42">
        <v>1E-4</v>
      </c>
      <c r="M26" s="42">
        <v>5.1999999999999998E-3</v>
      </c>
      <c r="N26" s="42">
        <v>1.2999999999999999E-3</v>
      </c>
      <c r="O26" s="41">
        <v>472683782</v>
      </c>
      <c r="P26" s="53" t="s">
        <v>11</v>
      </c>
      <c r="Q26" s="53" t="s">
        <v>2</v>
      </c>
    </row>
    <row r="27" spans="2:17" x14ac:dyDescent="0.2">
      <c r="B27" s="40" t="s">
        <v>341</v>
      </c>
      <c r="C27" s="40" t="s">
        <v>342</v>
      </c>
      <c r="D27" s="40" t="s">
        <v>270</v>
      </c>
      <c r="E27" s="41">
        <v>98677</v>
      </c>
      <c r="F27" s="40" t="s">
        <v>327</v>
      </c>
      <c r="G27" s="40" t="s">
        <v>52</v>
      </c>
      <c r="H27" s="43">
        <v>6637</v>
      </c>
      <c r="I27" s="43">
        <v>1601</v>
      </c>
      <c r="J27" s="43">
        <v>0</v>
      </c>
      <c r="K27" s="43">
        <v>375.2</v>
      </c>
      <c r="L27" s="42">
        <v>1E-4</v>
      </c>
      <c r="M27" s="42">
        <v>1.0699999999999999E-2</v>
      </c>
      <c r="N27" s="42">
        <v>2.7000000000000001E-3</v>
      </c>
      <c r="O27" s="41">
        <v>472547102</v>
      </c>
      <c r="P27" s="53" t="s">
        <v>11</v>
      </c>
      <c r="Q27" s="53" t="s">
        <v>2</v>
      </c>
    </row>
    <row r="28" spans="2:17" x14ac:dyDescent="0.2">
      <c r="B28" s="40" t="s">
        <v>343</v>
      </c>
      <c r="C28" s="40" t="s">
        <v>344</v>
      </c>
      <c r="D28" s="40" t="s">
        <v>270</v>
      </c>
      <c r="E28" s="41">
        <v>98677</v>
      </c>
      <c r="F28" s="40" t="s">
        <v>327</v>
      </c>
      <c r="G28" s="40" t="s">
        <v>52</v>
      </c>
      <c r="H28" s="43">
        <v>39462</v>
      </c>
      <c r="I28" s="43">
        <v>2079</v>
      </c>
      <c r="J28" s="43">
        <v>2.72</v>
      </c>
      <c r="K28" s="43">
        <v>2899.6</v>
      </c>
      <c r="L28" s="42">
        <v>1.9E-3</v>
      </c>
      <c r="M28" s="42">
        <v>8.2400000000000001E-2</v>
      </c>
      <c r="N28" s="42">
        <v>2.1100000000000001E-2</v>
      </c>
      <c r="O28" s="41">
        <v>472672546</v>
      </c>
      <c r="P28" s="53" t="s">
        <v>11</v>
      </c>
      <c r="Q28" s="53" t="s">
        <v>2</v>
      </c>
    </row>
    <row r="29" spans="2:17" x14ac:dyDescent="0.2">
      <c r="B29" s="40" t="s">
        <v>345</v>
      </c>
      <c r="C29" s="40" t="s">
        <v>346</v>
      </c>
      <c r="D29" s="40" t="s">
        <v>278</v>
      </c>
      <c r="E29" s="41">
        <v>98677</v>
      </c>
      <c r="F29" s="40" t="s">
        <v>327</v>
      </c>
      <c r="G29" s="40" t="s">
        <v>52</v>
      </c>
      <c r="H29" s="43">
        <v>12261</v>
      </c>
      <c r="I29" s="43">
        <v>2060</v>
      </c>
      <c r="J29" s="43">
        <v>0.53</v>
      </c>
      <c r="K29" s="43">
        <v>892.38</v>
      </c>
      <c r="L29" s="42">
        <v>5.0000000000000001E-4</v>
      </c>
      <c r="M29" s="42">
        <v>2.5399999999999999E-2</v>
      </c>
      <c r="N29" s="42">
        <v>6.4999999999999997E-3</v>
      </c>
      <c r="O29" s="41">
        <v>471216014</v>
      </c>
      <c r="P29" s="53" t="s">
        <v>11</v>
      </c>
      <c r="Q29" s="53" t="s">
        <v>2</v>
      </c>
    </row>
    <row r="30" spans="2:17" x14ac:dyDescent="0.2">
      <c r="B30" s="40" t="s">
        <v>347</v>
      </c>
      <c r="C30" s="40" t="s">
        <v>348</v>
      </c>
      <c r="D30" s="40" t="s">
        <v>278</v>
      </c>
      <c r="E30" s="41">
        <v>97153</v>
      </c>
      <c r="F30" s="40" t="s">
        <v>327</v>
      </c>
      <c r="G30" s="40" t="s">
        <v>52</v>
      </c>
      <c r="H30" s="43">
        <v>3035</v>
      </c>
      <c r="I30" s="43">
        <v>7308</v>
      </c>
      <c r="J30" s="43">
        <v>0</v>
      </c>
      <c r="K30" s="43">
        <v>783.17</v>
      </c>
      <c r="L30" s="42">
        <v>1E-4</v>
      </c>
      <c r="M30" s="42">
        <v>2.23E-2</v>
      </c>
      <c r="N30" s="42">
        <v>5.7000000000000002E-3</v>
      </c>
      <c r="O30" s="41">
        <v>471132187</v>
      </c>
      <c r="P30" s="53" t="s">
        <v>11</v>
      </c>
      <c r="Q30" s="53" t="s">
        <v>2</v>
      </c>
    </row>
    <row r="31" spans="2:17" x14ac:dyDescent="0.2">
      <c r="B31" s="40" t="s">
        <v>349</v>
      </c>
      <c r="C31" s="40" t="s">
        <v>350</v>
      </c>
      <c r="D31" s="40" t="s">
        <v>278</v>
      </c>
      <c r="E31" s="41">
        <v>97153</v>
      </c>
      <c r="F31" s="40" t="s">
        <v>327</v>
      </c>
      <c r="G31" s="40" t="s">
        <v>52</v>
      </c>
      <c r="H31" s="43">
        <v>1911</v>
      </c>
      <c r="I31" s="43">
        <v>10018</v>
      </c>
      <c r="J31" s="43">
        <v>0</v>
      </c>
      <c r="K31" s="43">
        <v>675.99</v>
      </c>
      <c r="L31" s="42">
        <v>4.0000000000000002E-4</v>
      </c>
      <c r="M31" s="42">
        <v>1.9199999999999998E-2</v>
      </c>
      <c r="N31" s="42">
        <v>4.8999999999999998E-3</v>
      </c>
      <c r="O31" s="41">
        <v>471067680</v>
      </c>
      <c r="P31" s="53" t="s">
        <v>11</v>
      </c>
      <c r="Q31" s="53" t="s">
        <v>2</v>
      </c>
    </row>
    <row r="32" spans="2:17" x14ac:dyDescent="0.2">
      <c r="B32" s="40" t="s">
        <v>351</v>
      </c>
      <c r="C32" s="40" t="s">
        <v>352</v>
      </c>
      <c r="D32" s="40" t="s">
        <v>270</v>
      </c>
      <c r="E32" s="41">
        <v>97153</v>
      </c>
      <c r="F32" s="40" t="s">
        <v>327</v>
      </c>
      <c r="G32" s="40" t="s">
        <v>52</v>
      </c>
      <c r="H32" s="43">
        <v>1300</v>
      </c>
      <c r="I32" s="43">
        <v>26644</v>
      </c>
      <c r="J32" s="43">
        <v>2.2200000000000002</v>
      </c>
      <c r="K32" s="43">
        <v>1225.26</v>
      </c>
      <c r="L32" s="42">
        <v>0</v>
      </c>
      <c r="M32" s="42">
        <v>3.4799999999999998E-2</v>
      </c>
      <c r="N32" s="42">
        <v>8.8999999999999999E-3</v>
      </c>
      <c r="O32" s="41">
        <v>400057455</v>
      </c>
      <c r="P32" s="53" t="s">
        <v>11</v>
      </c>
      <c r="Q32" s="53" t="s">
        <v>2</v>
      </c>
    </row>
    <row r="33" spans="2:17" x14ac:dyDescent="0.2">
      <c r="B33" s="40" t="s">
        <v>353</v>
      </c>
      <c r="C33" s="40" t="s">
        <v>354</v>
      </c>
      <c r="D33" s="40" t="s">
        <v>278</v>
      </c>
      <c r="E33" s="41">
        <v>97153</v>
      </c>
      <c r="F33" s="40" t="s">
        <v>327</v>
      </c>
      <c r="G33" s="40" t="s">
        <v>52</v>
      </c>
      <c r="H33" s="43">
        <v>626</v>
      </c>
      <c r="I33" s="43">
        <v>4435</v>
      </c>
      <c r="J33" s="43">
        <v>0</v>
      </c>
      <c r="K33" s="43">
        <v>98.03</v>
      </c>
      <c r="L33" s="42">
        <v>0</v>
      </c>
      <c r="M33" s="42">
        <v>2.8E-3</v>
      </c>
      <c r="N33" s="42">
        <v>6.9999999999999999E-4</v>
      </c>
      <c r="O33" s="41">
        <v>471192058</v>
      </c>
      <c r="P33" s="53" t="s">
        <v>11</v>
      </c>
      <c r="Q33" s="53" t="s">
        <v>2</v>
      </c>
    </row>
    <row r="34" spans="2:17" x14ac:dyDescent="0.2">
      <c r="B34" s="40" t="s">
        <v>355</v>
      </c>
      <c r="C34" s="40" t="s">
        <v>356</v>
      </c>
      <c r="D34" s="40" t="s">
        <v>270</v>
      </c>
      <c r="E34" s="41">
        <v>97153</v>
      </c>
      <c r="F34" s="40" t="s">
        <v>327</v>
      </c>
      <c r="G34" s="40" t="s">
        <v>52</v>
      </c>
      <c r="H34" s="43">
        <v>307</v>
      </c>
      <c r="I34" s="43">
        <v>12213</v>
      </c>
      <c r="J34" s="43">
        <v>0</v>
      </c>
      <c r="K34" s="43">
        <v>132.38999999999999</v>
      </c>
      <c r="L34" s="42">
        <v>1E-4</v>
      </c>
      <c r="M34" s="42">
        <v>3.8E-3</v>
      </c>
      <c r="N34" s="42">
        <v>1E-3</v>
      </c>
      <c r="O34" s="41">
        <v>471610190</v>
      </c>
      <c r="P34" s="53" t="s">
        <v>11</v>
      </c>
      <c r="Q34" s="53" t="s">
        <v>2</v>
      </c>
    </row>
    <row r="35" spans="2:17" x14ac:dyDescent="0.2">
      <c r="B35" s="40" t="s">
        <v>357</v>
      </c>
      <c r="C35" s="40" t="s">
        <v>358</v>
      </c>
      <c r="D35" s="40" t="s">
        <v>159</v>
      </c>
      <c r="E35" s="41">
        <v>99341</v>
      </c>
      <c r="F35" s="40" t="s">
        <v>327</v>
      </c>
      <c r="G35" s="40" t="s">
        <v>52</v>
      </c>
      <c r="H35" s="43">
        <v>573</v>
      </c>
      <c r="I35" s="43">
        <v>4223</v>
      </c>
      <c r="J35" s="43">
        <v>0</v>
      </c>
      <c r="K35" s="43">
        <v>85.44</v>
      </c>
      <c r="L35" s="42">
        <v>0</v>
      </c>
      <c r="M35" s="42">
        <v>2.3999999999999998E-3</v>
      </c>
      <c r="N35" s="42">
        <v>5.9999999999999995E-4</v>
      </c>
      <c r="O35" s="41">
        <v>471321061</v>
      </c>
      <c r="P35" s="53" t="s">
        <v>11</v>
      </c>
      <c r="Q35" s="53" t="s">
        <v>2</v>
      </c>
    </row>
    <row r="36" spans="2:17" x14ac:dyDescent="0.2">
      <c r="B36" s="40" t="s">
        <v>359</v>
      </c>
      <c r="C36" s="40" t="s">
        <v>360</v>
      </c>
      <c r="D36" s="40" t="s">
        <v>278</v>
      </c>
      <c r="E36" s="41">
        <v>93170</v>
      </c>
      <c r="F36" s="40" t="s">
        <v>327</v>
      </c>
      <c r="G36" s="40" t="s">
        <v>52</v>
      </c>
      <c r="H36" s="43">
        <v>11289</v>
      </c>
      <c r="I36" s="43">
        <v>3094</v>
      </c>
      <c r="J36" s="43">
        <v>0</v>
      </c>
      <c r="K36" s="43">
        <v>1233.31</v>
      </c>
      <c r="L36" s="42">
        <v>1E-4</v>
      </c>
      <c r="M36" s="42">
        <v>3.5099999999999999E-2</v>
      </c>
      <c r="N36" s="42">
        <v>8.9999999999999993E-3</v>
      </c>
      <c r="O36" s="41">
        <v>471348502</v>
      </c>
      <c r="P36" s="53" t="s">
        <v>11</v>
      </c>
      <c r="Q36" s="53" t="s">
        <v>2</v>
      </c>
    </row>
    <row r="37" spans="2:17" x14ac:dyDescent="0.2">
      <c r="B37" s="40" t="s">
        <v>361</v>
      </c>
      <c r="C37" s="40" t="s">
        <v>362</v>
      </c>
      <c r="D37" s="40" t="s">
        <v>278</v>
      </c>
      <c r="E37" s="41">
        <v>93170</v>
      </c>
      <c r="F37" s="40" t="s">
        <v>327</v>
      </c>
      <c r="G37" s="40" t="s">
        <v>52</v>
      </c>
      <c r="H37" s="43">
        <v>10000</v>
      </c>
      <c r="I37" s="43">
        <v>2547</v>
      </c>
      <c r="J37" s="43">
        <v>0</v>
      </c>
      <c r="K37" s="43">
        <v>899.35</v>
      </c>
      <c r="L37" s="42">
        <v>5.9999999999999995E-4</v>
      </c>
      <c r="M37" s="42">
        <v>2.5600000000000001E-2</v>
      </c>
      <c r="N37" s="42">
        <v>6.6E-3</v>
      </c>
      <c r="O37" s="41">
        <v>471918916</v>
      </c>
      <c r="P37" s="53" t="s">
        <v>11</v>
      </c>
      <c r="Q37" s="53" t="s">
        <v>2</v>
      </c>
    </row>
    <row r="38" spans="2:17" x14ac:dyDescent="0.2">
      <c r="B38" s="40" t="s">
        <v>363</v>
      </c>
      <c r="C38" s="40" t="s">
        <v>364</v>
      </c>
      <c r="D38" s="40" t="s">
        <v>278</v>
      </c>
      <c r="E38" s="41">
        <v>93170</v>
      </c>
      <c r="F38" s="40" t="s">
        <v>327</v>
      </c>
      <c r="G38" s="40" t="s">
        <v>52</v>
      </c>
      <c r="H38" s="43">
        <v>3452</v>
      </c>
      <c r="I38" s="43">
        <v>2696.24</v>
      </c>
      <c r="J38" s="43">
        <v>4.92</v>
      </c>
      <c r="K38" s="43">
        <v>333.56</v>
      </c>
      <c r="L38" s="42">
        <v>8.0000000000000004E-4</v>
      </c>
      <c r="M38" s="42">
        <v>9.4999999999999998E-3</v>
      </c>
      <c r="N38" s="42">
        <v>2.3999999999999998E-3</v>
      </c>
      <c r="O38" s="41">
        <v>472752256</v>
      </c>
      <c r="P38" s="53" t="s">
        <v>11</v>
      </c>
      <c r="Q38" s="53" t="s">
        <v>2</v>
      </c>
    </row>
    <row r="39" spans="2:17" x14ac:dyDescent="0.2">
      <c r="B39" s="40" t="s">
        <v>365</v>
      </c>
      <c r="C39" s="40" t="s">
        <v>366</v>
      </c>
      <c r="D39" s="40" t="s">
        <v>278</v>
      </c>
      <c r="E39" s="41">
        <v>99390</v>
      </c>
      <c r="F39" s="40" t="s">
        <v>327</v>
      </c>
      <c r="G39" s="40" t="s">
        <v>52</v>
      </c>
      <c r="H39" s="43">
        <v>12968</v>
      </c>
      <c r="I39" s="43">
        <v>9860</v>
      </c>
      <c r="J39" s="43">
        <v>0</v>
      </c>
      <c r="K39" s="43">
        <v>4514.8900000000003</v>
      </c>
      <c r="L39" s="42">
        <v>1E-4</v>
      </c>
      <c r="M39" s="42">
        <v>0.1283</v>
      </c>
      <c r="N39" s="42">
        <v>3.2899999999999999E-2</v>
      </c>
      <c r="O39" s="41">
        <v>471037378</v>
      </c>
      <c r="P39" s="53" t="s">
        <v>11</v>
      </c>
      <c r="Q39" s="53" t="s">
        <v>2</v>
      </c>
    </row>
    <row r="40" spans="2:17" x14ac:dyDescent="0.2">
      <c r="B40" s="40" t="s">
        <v>367</v>
      </c>
      <c r="C40" s="40" t="s">
        <v>368</v>
      </c>
      <c r="D40" s="40" t="s">
        <v>278</v>
      </c>
      <c r="E40" s="41">
        <v>99390</v>
      </c>
      <c r="F40" s="40" t="s">
        <v>327</v>
      </c>
      <c r="G40" s="40" t="s">
        <v>52</v>
      </c>
      <c r="H40" s="43">
        <v>1330</v>
      </c>
      <c r="I40" s="43">
        <v>4797</v>
      </c>
      <c r="J40" s="43">
        <v>0</v>
      </c>
      <c r="K40" s="43">
        <v>225.28</v>
      </c>
      <c r="L40" s="42">
        <v>0</v>
      </c>
      <c r="M40" s="42">
        <v>6.4000000000000003E-3</v>
      </c>
      <c r="N40" s="42">
        <v>1.6000000000000001E-3</v>
      </c>
      <c r="O40" s="41">
        <v>472410665</v>
      </c>
      <c r="P40" s="53" t="s">
        <v>11</v>
      </c>
      <c r="Q40" s="53" t="s">
        <v>2</v>
      </c>
    </row>
    <row r="41" spans="2:17" x14ac:dyDescent="0.2">
      <c r="B41" s="40" t="s">
        <v>369</v>
      </c>
      <c r="C41" s="40" t="s">
        <v>370</v>
      </c>
      <c r="D41" s="40" t="s">
        <v>278</v>
      </c>
      <c r="E41" s="41">
        <v>99390</v>
      </c>
      <c r="F41" s="40" t="s">
        <v>327</v>
      </c>
      <c r="G41" s="40" t="s">
        <v>52</v>
      </c>
      <c r="H41" s="43">
        <v>13756</v>
      </c>
      <c r="I41" s="43">
        <v>3429</v>
      </c>
      <c r="J41" s="43">
        <v>0</v>
      </c>
      <c r="K41" s="43">
        <v>1665.55</v>
      </c>
      <c r="L41" s="42">
        <v>0</v>
      </c>
      <c r="M41" s="42">
        <v>4.7300000000000002E-2</v>
      </c>
      <c r="N41" s="42">
        <v>1.21E-2</v>
      </c>
      <c r="O41" s="41">
        <v>471026231</v>
      </c>
      <c r="P41" s="53" t="s">
        <v>11</v>
      </c>
      <c r="Q41" s="53" t="s">
        <v>2</v>
      </c>
    </row>
    <row r="42" spans="2:17" x14ac:dyDescent="0.2">
      <c r="B42" s="40" t="s">
        <v>371</v>
      </c>
      <c r="C42" s="40" t="s">
        <v>372</v>
      </c>
      <c r="D42" s="40" t="s">
        <v>278</v>
      </c>
      <c r="E42" s="41">
        <v>99390</v>
      </c>
      <c r="F42" s="40" t="s">
        <v>327</v>
      </c>
      <c r="G42" s="40" t="s">
        <v>52</v>
      </c>
      <c r="H42" s="43">
        <v>368</v>
      </c>
      <c r="I42" s="43">
        <v>8984</v>
      </c>
      <c r="J42" s="43">
        <v>0</v>
      </c>
      <c r="K42" s="43">
        <v>116.74</v>
      </c>
      <c r="L42" s="42">
        <v>1E-4</v>
      </c>
      <c r="M42" s="42">
        <v>3.3E-3</v>
      </c>
      <c r="N42" s="42">
        <v>8.0000000000000004E-4</v>
      </c>
      <c r="O42" s="41">
        <v>471333314</v>
      </c>
      <c r="P42" s="53" t="s">
        <v>11</v>
      </c>
      <c r="Q42" s="53" t="s">
        <v>2</v>
      </c>
    </row>
    <row r="43" spans="2:17" x14ac:dyDescent="0.2">
      <c r="B43" s="40" t="s">
        <v>373</v>
      </c>
      <c r="C43" s="40" t="s">
        <v>374</v>
      </c>
      <c r="D43" s="40" t="s">
        <v>278</v>
      </c>
      <c r="E43" s="41">
        <v>99390</v>
      </c>
      <c r="F43" s="40" t="s">
        <v>327</v>
      </c>
      <c r="G43" s="40" t="s">
        <v>52</v>
      </c>
      <c r="H43" s="43">
        <v>3528</v>
      </c>
      <c r="I43" s="43">
        <v>7950</v>
      </c>
      <c r="J43" s="43">
        <v>12.26</v>
      </c>
      <c r="K43" s="43">
        <v>1002.62</v>
      </c>
      <c r="L43" s="42">
        <v>2.0000000000000001E-4</v>
      </c>
      <c r="M43" s="42">
        <v>2.8500000000000001E-2</v>
      </c>
      <c r="N43" s="42">
        <v>7.3000000000000001E-3</v>
      </c>
      <c r="O43" s="41">
        <v>471097307</v>
      </c>
      <c r="P43" s="53" t="s">
        <v>11</v>
      </c>
      <c r="Q43" s="53" t="s">
        <v>2</v>
      </c>
    </row>
    <row r="44" spans="2:17" x14ac:dyDescent="0.2">
      <c r="B44" s="40" t="s">
        <v>375</v>
      </c>
      <c r="C44" s="40" t="s">
        <v>376</v>
      </c>
      <c r="D44" s="40" t="s">
        <v>278</v>
      </c>
      <c r="E44" s="41">
        <v>99390</v>
      </c>
      <c r="F44" s="40" t="s">
        <v>327</v>
      </c>
      <c r="G44" s="40" t="s">
        <v>52</v>
      </c>
      <c r="H44" s="43">
        <v>3705</v>
      </c>
      <c r="I44" s="43">
        <v>38344</v>
      </c>
      <c r="J44" s="43">
        <v>0</v>
      </c>
      <c r="K44" s="43">
        <v>5016.3</v>
      </c>
      <c r="L44" s="42">
        <v>0</v>
      </c>
      <c r="M44" s="42">
        <v>0.1426</v>
      </c>
      <c r="N44" s="42">
        <v>3.6600000000000001E-2</v>
      </c>
      <c r="O44" s="41">
        <v>400033001</v>
      </c>
      <c r="P44" s="53" t="s">
        <v>11</v>
      </c>
      <c r="Q44" s="53" t="s">
        <v>2</v>
      </c>
    </row>
    <row r="45" spans="2:17" x14ac:dyDescent="0.2">
      <c r="B45" s="40" t="s">
        <v>377</v>
      </c>
      <c r="C45" s="40" t="s">
        <v>378</v>
      </c>
      <c r="D45" s="40" t="s">
        <v>278</v>
      </c>
      <c r="E45" s="41">
        <v>99390</v>
      </c>
      <c r="F45" s="40" t="s">
        <v>327</v>
      </c>
      <c r="G45" s="40" t="s">
        <v>52</v>
      </c>
      <c r="H45" s="43">
        <v>1490</v>
      </c>
      <c r="I45" s="43">
        <v>12461</v>
      </c>
      <c r="J45" s="43">
        <v>0</v>
      </c>
      <c r="K45" s="43">
        <v>655.6</v>
      </c>
      <c r="L45" s="42">
        <v>0</v>
      </c>
      <c r="M45" s="42">
        <v>1.8599999999999998E-2</v>
      </c>
      <c r="N45" s="42">
        <v>4.7999999999999996E-3</v>
      </c>
      <c r="O45" s="41">
        <v>471000558</v>
      </c>
      <c r="P45" s="53" t="s">
        <v>11</v>
      </c>
      <c r="Q45" s="53" t="s">
        <v>2</v>
      </c>
    </row>
    <row r="46" spans="2:17" x14ac:dyDescent="0.2">
      <c r="B46" s="40" t="s">
        <v>379</v>
      </c>
      <c r="C46" s="40" t="s">
        <v>380</v>
      </c>
      <c r="D46" s="40" t="s">
        <v>270</v>
      </c>
      <c r="E46" s="41">
        <v>5391</v>
      </c>
      <c r="F46" s="40" t="s">
        <v>327</v>
      </c>
      <c r="G46" s="40" t="s">
        <v>52</v>
      </c>
      <c r="H46" s="43">
        <v>365</v>
      </c>
      <c r="I46" s="43">
        <v>20374</v>
      </c>
      <c r="J46" s="43">
        <v>0</v>
      </c>
      <c r="K46" s="43">
        <v>262.58</v>
      </c>
      <c r="L46" s="42">
        <v>0</v>
      </c>
      <c r="M46" s="42">
        <v>7.4999999999999997E-3</v>
      </c>
      <c r="N46" s="42">
        <v>1.9E-3</v>
      </c>
      <c r="O46" s="41">
        <v>471000350</v>
      </c>
      <c r="P46" s="53" t="s">
        <v>11</v>
      </c>
      <c r="Q46" s="53" t="s">
        <v>2</v>
      </c>
    </row>
    <row r="47" spans="2:17" x14ac:dyDescent="0.2">
      <c r="B47" s="40" t="s">
        <v>381</v>
      </c>
      <c r="C47" s="40" t="s">
        <v>382</v>
      </c>
      <c r="D47" s="40" t="s">
        <v>278</v>
      </c>
      <c r="E47" s="41">
        <v>5391</v>
      </c>
      <c r="F47" s="40" t="s">
        <v>327</v>
      </c>
      <c r="G47" s="40" t="s">
        <v>52</v>
      </c>
      <c r="H47" s="43">
        <v>1609</v>
      </c>
      <c r="I47" s="43">
        <v>3593</v>
      </c>
      <c r="J47" s="43">
        <v>0</v>
      </c>
      <c r="K47" s="43">
        <v>204.13</v>
      </c>
      <c r="L47" s="42">
        <v>0</v>
      </c>
      <c r="M47" s="42">
        <v>5.7999999999999996E-3</v>
      </c>
      <c r="N47" s="42">
        <v>1.5E-3</v>
      </c>
      <c r="O47" s="41">
        <v>471186720</v>
      </c>
      <c r="P47" s="53" t="s">
        <v>11</v>
      </c>
      <c r="Q47" s="53" t="s">
        <v>2</v>
      </c>
    </row>
    <row r="48" spans="2:17" x14ac:dyDescent="0.2">
      <c r="B48" s="40" t="s">
        <v>383</v>
      </c>
      <c r="C48" s="40" t="s">
        <v>384</v>
      </c>
      <c r="D48" s="40" t="s">
        <v>278</v>
      </c>
      <c r="E48" s="41">
        <v>99237</v>
      </c>
      <c r="F48" s="40" t="s">
        <v>327</v>
      </c>
      <c r="G48" s="40" t="s">
        <v>52</v>
      </c>
      <c r="H48" s="43">
        <v>870</v>
      </c>
      <c r="I48" s="43">
        <v>16431</v>
      </c>
      <c r="J48" s="43">
        <v>0</v>
      </c>
      <c r="K48" s="43">
        <v>504.75</v>
      </c>
      <c r="L48" s="42">
        <v>1E-4</v>
      </c>
      <c r="M48" s="42">
        <v>1.43E-2</v>
      </c>
      <c r="N48" s="42">
        <v>3.7000000000000002E-3</v>
      </c>
      <c r="O48" s="41">
        <v>471861371</v>
      </c>
      <c r="P48" s="53" t="s">
        <v>11</v>
      </c>
      <c r="Q48" s="53" t="s">
        <v>2</v>
      </c>
    </row>
    <row r="49" spans="2:17" x14ac:dyDescent="0.2">
      <c r="B49" s="40" t="s">
        <v>385</v>
      </c>
      <c r="C49" s="40" t="s">
        <v>386</v>
      </c>
      <c r="D49" s="40" t="s">
        <v>278</v>
      </c>
      <c r="E49" s="41">
        <v>99237</v>
      </c>
      <c r="F49" s="40" t="s">
        <v>327</v>
      </c>
      <c r="G49" s="40" t="s">
        <v>52</v>
      </c>
      <c r="H49" s="43">
        <v>1261</v>
      </c>
      <c r="I49" s="43">
        <v>35231</v>
      </c>
      <c r="J49" s="43">
        <v>0</v>
      </c>
      <c r="K49" s="43">
        <v>1568.69</v>
      </c>
      <c r="L49" s="42">
        <v>0</v>
      </c>
      <c r="M49" s="42">
        <v>4.4600000000000001E-2</v>
      </c>
      <c r="N49" s="42">
        <v>1.14E-2</v>
      </c>
      <c r="O49" s="41">
        <v>471246508</v>
      </c>
      <c r="P49" s="53" t="s">
        <v>11</v>
      </c>
      <c r="Q49" s="53" t="s">
        <v>2</v>
      </c>
    </row>
    <row r="50" spans="2:17" x14ac:dyDescent="0.2">
      <c r="B50" s="40" t="s">
        <v>387</v>
      </c>
      <c r="C50" s="40" t="s">
        <v>388</v>
      </c>
      <c r="D50" s="40" t="s">
        <v>270</v>
      </c>
      <c r="E50" s="41">
        <v>97330</v>
      </c>
      <c r="F50" s="40" t="s">
        <v>327</v>
      </c>
      <c r="G50" s="40" t="s">
        <v>52</v>
      </c>
      <c r="H50" s="43">
        <v>3195</v>
      </c>
      <c r="I50" s="43">
        <v>2490</v>
      </c>
      <c r="J50" s="43">
        <v>0</v>
      </c>
      <c r="K50" s="43">
        <v>280.91000000000003</v>
      </c>
      <c r="L50" s="42">
        <v>1E-4</v>
      </c>
      <c r="M50" s="42">
        <v>8.0000000000000002E-3</v>
      </c>
      <c r="N50" s="42">
        <v>2E-3</v>
      </c>
      <c r="O50" s="41">
        <v>472654866</v>
      </c>
      <c r="P50" s="53" t="s">
        <v>11</v>
      </c>
      <c r="Q50" s="53" t="s">
        <v>2</v>
      </c>
    </row>
    <row r="51" spans="2:17" x14ac:dyDescent="0.2">
      <c r="B51" s="40" t="s">
        <v>389</v>
      </c>
      <c r="C51" s="40" t="s">
        <v>390</v>
      </c>
      <c r="D51" s="40" t="s">
        <v>278</v>
      </c>
      <c r="E51" s="41">
        <v>97330</v>
      </c>
      <c r="F51" s="40" t="s">
        <v>327</v>
      </c>
      <c r="G51" s="40" t="s">
        <v>52</v>
      </c>
      <c r="H51" s="43">
        <v>6390</v>
      </c>
      <c r="I51" s="43">
        <v>2716</v>
      </c>
      <c r="J51" s="43">
        <v>0</v>
      </c>
      <c r="K51" s="43">
        <v>612.80999999999995</v>
      </c>
      <c r="L51" s="42">
        <v>0</v>
      </c>
      <c r="M51" s="42">
        <v>1.7399999999999999E-2</v>
      </c>
      <c r="N51" s="42">
        <v>4.4999999999999997E-3</v>
      </c>
      <c r="O51" s="41">
        <v>472662703</v>
      </c>
      <c r="P51" s="53" t="s">
        <v>11</v>
      </c>
      <c r="Q51" s="53" t="s">
        <v>2</v>
      </c>
    </row>
    <row r="52" spans="2:17" x14ac:dyDescent="0.2">
      <c r="B52" s="1" t="s">
        <v>391</v>
      </c>
      <c r="C52" s="1" t="s">
        <v>10</v>
      </c>
      <c r="D52" s="1" t="s">
        <v>10</v>
      </c>
      <c r="E52" s="1" t="s">
        <v>10</v>
      </c>
      <c r="F52" s="1" t="s">
        <v>10</v>
      </c>
      <c r="G52" s="1" t="s">
        <v>10</v>
      </c>
      <c r="H52" s="39">
        <v>3790</v>
      </c>
      <c r="I52" s="1" t="s">
        <v>10</v>
      </c>
      <c r="J52" s="39">
        <v>0</v>
      </c>
      <c r="K52" s="39">
        <v>984.55</v>
      </c>
      <c r="L52" s="1" t="s">
        <v>10</v>
      </c>
      <c r="M52" s="38">
        <v>2.8000000000000001E-2</v>
      </c>
      <c r="N52" s="38">
        <v>7.1999999999999998E-3</v>
      </c>
      <c r="O52" s="1" t="s">
        <v>10</v>
      </c>
      <c r="P52" s="53" t="s">
        <v>11</v>
      </c>
      <c r="Q52" s="53" t="s">
        <v>2</v>
      </c>
    </row>
    <row r="53" spans="2:17" x14ac:dyDescent="0.2">
      <c r="B53" s="40" t="s">
        <v>392</v>
      </c>
      <c r="C53" s="40" t="s">
        <v>393</v>
      </c>
      <c r="D53" s="40" t="s">
        <v>278</v>
      </c>
      <c r="E53" s="41">
        <v>99341</v>
      </c>
      <c r="F53" s="40" t="s">
        <v>394</v>
      </c>
      <c r="G53" s="40" t="s">
        <v>52</v>
      </c>
      <c r="H53" s="43">
        <v>3790</v>
      </c>
      <c r="I53" s="43">
        <v>7357</v>
      </c>
      <c r="J53" s="43">
        <v>0</v>
      </c>
      <c r="K53" s="43">
        <v>984.55</v>
      </c>
      <c r="L53" s="42">
        <v>0</v>
      </c>
      <c r="M53" s="42">
        <v>2.8000000000000001E-2</v>
      </c>
      <c r="N53" s="42">
        <v>7.1999999999999998E-3</v>
      </c>
      <c r="O53" s="41">
        <v>471122014</v>
      </c>
      <c r="P53" s="53" t="s">
        <v>11</v>
      </c>
      <c r="Q53" s="53" t="s">
        <v>2</v>
      </c>
    </row>
    <row r="54" spans="2:17" x14ac:dyDescent="0.2">
      <c r="B54" s="1" t="s">
        <v>395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39">
        <v>0</v>
      </c>
      <c r="I54" s="1" t="s">
        <v>10</v>
      </c>
      <c r="J54" s="39">
        <v>0</v>
      </c>
      <c r="K54" s="39">
        <v>0</v>
      </c>
      <c r="L54" s="1" t="s">
        <v>10</v>
      </c>
      <c r="M54" s="38">
        <v>0</v>
      </c>
      <c r="N54" s="38">
        <v>0</v>
      </c>
      <c r="O54" s="1" t="s">
        <v>10</v>
      </c>
      <c r="P54" s="53" t="s">
        <v>11</v>
      </c>
      <c r="Q54" s="53" t="s">
        <v>2</v>
      </c>
    </row>
    <row r="55" spans="2:17" x14ac:dyDescent="0.2">
      <c r="B55" s="1" t="s">
        <v>334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39">
        <v>0</v>
      </c>
      <c r="I55" s="1" t="s">
        <v>10</v>
      </c>
      <c r="J55" s="39">
        <v>0</v>
      </c>
      <c r="K55" s="39">
        <v>0</v>
      </c>
      <c r="L55" s="1" t="s">
        <v>10</v>
      </c>
      <c r="M55" s="38">
        <v>0</v>
      </c>
      <c r="N55" s="38">
        <v>0</v>
      </c>
      <c r="O55" s="1" t="s">
        <v>10</v>
      </c>
      <c r="P55" s="53" t="s">
        <v>11</v>
      </c>
      <c r="Q55" s="53" t="s">
        <v>2</v>
      </c>
    </row>
    <row r="56" spans="2:17" x14ac:dyDescent="0.2">
      <c r="B56" s="36" t="s">
        <v>102</v>
      </c>
      <c r="P56" s="53" t="s">
        <v>11</v>
      </c>
      <c r="Q56" s="53" t="s">
        <v>2</v>
      </c>
    </row>
    <row r="57" spans="2:17" x14ac:dyDescent="0.2">
      <c r="B57" s="36" t="s">
        <v>138</v>
      </c>
      <c r="P57" s="53" t="s">
        <v>11</v>
      </c>
      <c r="Q57" s="53" t="s">
        <v>2</v>
      </c>
    </row>
    <row r="58" spans="2:17" x14ac:dyDescent="0.2">
      <c r="B58" s="36" t="s">
        <v>139</v>
      </c>
      <c r="P58" s="53" t="s">
        <v>11</v>
      </c>
      <c r="Q58" s="53" t="s">
        <v>2</v>
      </c>
    </row>
    <row r="59" spans="2:17" x14ac:dyDescent="0.2">
      <c r="B59" s="36" t="s">
        <v>140</v>
      </c>
      <c r="P59" s="53" t="s">
        <v>11</v>
      </c>
      <c r="Q59" s="53" t="s">
        <v>2</v>
      </c>
    </row>
    <row r="60" spans="2:17" x14ac:dyDescent="0.2">
      <c r="B60" s="36" t="s">
        <v>141</v>
      </c>
      <c r="P60" s="53" t="s">
        <v>11</v>
      </c>
      <c r="Q60" s="53" t="s">
        <v>2</v>
      </c>
    </row>
    <row r="61" spans="2:17" x14ac:dyDescent="0.2">
      <c r="B61" s="53" t="s">
        <v>58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2:17" x14ac:dyDescent="0.2">
      <c r="B62" s="53" t="s">
        <v>59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</sheetData>
  <mergeCells count="5">
    <mergeCell ref="B5:O5"/>
    <mergeCell ref="B61:O61"/>
    <mergeCell ref="B62:O62"/>
    <mergeCell ref="P6:P60"/>
    <mergeCell ref="Q1:Q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topLeftCell="C1" workbookViewId="0">
      <selection activeCell="L11" sqref="L11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420</v>
      </c>
      <c r="R4" s="54" t="s">
        <v>2</v>
      </c>
    </row>
    <row r="5" spans="2:18" x14ac:dyDescent="0.2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396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61</v>
      </c>
      <c r="C8" s="1" t="s">
        <v>62</v>
      </c>
      <c r="D8" s="1" t="s">
        <v>105</v>
      </c>
      <c r="E8" s="1" t="s">
        <v>63</v>
      </c>
      <c r="F8" s="1" t="s">
        <v>144</v>
      </c>
      <c r="G8" s="1" t="s">
        <v>64</v>
      </c>
      <c r="H8" s="1" t="s">
        <v>65</v>
      </c>
      <c r="I8" s="1" t="s">
        <v>66</v>
      </c>
      <c r="J8" s="3" t="s">
        <v>108</v>
      </c>
      <c r="K8" s="3" t="s">
        <v>109</v>
      </c>
      <c r="L8" s="1" t="s">
        <v>69</v>
      </c>
      <c r="M8" s="1" t="s">
        <v>145</v>
      </c>
      <c r="N8" s="1" t="s">
        <v>70</v>
      </c>
      <c r="O8" s="1" t="s">
        <v>112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114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397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18195.86</v>
      </c>
      <c r="K11" s="1" t="s">
        <v>10</v>
      </c>
      <c r="L11" s="39">
        <v>7080.63</v>
      </c>
      <c r="M11" s="1" t="s">
        <v>10</v>
      </c>
      <c r="N11" s="38">
        <v>1</v>
      </c>
      <c r="O11" s="38">
        <v>5.16E-2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398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4" t="s">
        <v>11</v>
      </c>
      <c r="R13" s="54" t="s">
        <v>2</v>
      </c>
    </row>
    <row r="14" spans="2:18" x14ac:dyDescent="0.2">
      <c r="B14" s="1" t="s">
        <v>399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4" t="s">
        <v>11</v>
      </c>
      <c r="R14" s="54" t="s">
        <v>2</v>
      </c>
    </row>
    <row r="15" spans="2:18" x14ac:dyDescent="0.2">
      <c r="B15" s="1" t="s">
        <v>225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4" t="s">
        <v>11</v>
      </c>
      <c r="R15" s="54" t="s">
        <v>2</v>
      </c>
    </row>
    <row r="16" spans="2:18" x14ac:dyDescent="0.2">
      <c r="B16" s="1" t="s">
        <v>333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4" t="s">
        <v>11</v>
      </c>
      <c r="R16" s="54" t="s">
        <v>2</v>
      </c>
    </row>
    <row r="17" spans="2:18" x14ac:dyDescent="0.2">
      <c r="B17" s="1" t="s">
        <v>100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18195.86</v>
      </c>
      <c r="K17" s="1" t="s">
        <v>10</v>
      </c>
      <c r="L17" s="39">
        <v>7080.63</v>
      </c>
      <c r="M17" s="1" t="s">
        <v>10</v>
      </c>
      <c r="N17" s="38">
        <v>1</v>
      </c>
      <c r="O17" s="38">
        <v>5.16E-2</v>
      </c>
      <c r="P17" s="1" t="s">
        <v>10</v>
      </c>
      <c r="Q17" s="54" t="s">
        <v>11</v>
      </c>
      <c r="R17" s="54" t="s">
        <v>2</v>
      </c>
    </row>
    <row r="18" spans="2:18" x14ac:dyDescent="0.2">
      <c r="B18" s="1" t="s">
        <v>398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3478.76</v>
      </c>
      <c r="K18" s="1" t="s">
        <v>10</v>
      </c>
      <c r="L18" s="39">
        <v>4414.71</v>
      </c>
      <c r="M18" s="1" t="s">
        <v>10</v>
      </c>
      <c r="N18" s="38">
        <v>0.62350000000000005</v>
      </c>
      <c r="O18" s="38">
        <v>3.2199999999999999E-2</v>
      </c>
      <c r="P18" s="1" t="s">
        <v>10</v>
      </c>
      <c r="Q18" s="54" t="s">
        <v>11</v>
      </c>
      <c r="R18" s="54" t="s">
        <v>2</v>
      </c>
    </row>
    <row r="19" spans="2:18" x14ac:dyDescent="0.2">
      <c r="B19" s="40" t="s">
        <v>400</v>
      </c>
      <c r="C19" s="40" t="s">
        <v>401</v>
      </c>
      <c r="D19" s="40" t="s">
        <v>278</v>
      </c>
      <c r="E19" s="41">
        <v>93164</v>
      </c>
      <c r="F19" s="40" t="s">
        <v>402</v>
      </c>
      <c r="G19" s="40" t="s">
        <v>403</v>
      </c>
      <c r="H19" s="40" t="s">
        <v>126</v>
      </c>
      <c r="I19" s="40" t="s">
        <v>52</v>
      </c>
      <c r="J19" s="43">
        <v>570</v>
      </c>
      <c r="K19" s="43">
        <v>112118.09</v>
      </c>
      <c r="L19" s="43">
        <v>2256.5700000000002</v>
      </c>
      <c r="M19" s="42">
        <v>0</v>
      </c>
      <c r="N19" s="42">
        <v>0.31869999999999998</v>
      </c>
      <c r="O19" s="42">
        <v>1.6400000000000001E-2</v>
      </c>
      <c r="P19" s="41">
        <v>472809130</v>
      </c>
      <c r="Q19" s="54" t="s">
        <v>11</v>
      </c>
      <c r="R19" s="54" t="s">
        <v>2</v>
      </c>
    </row>
    <row r="20" spans="2:18" x14ac:dyDescent="0.2">
      <c r="B20" s="40" t="s">
        <v>404</v>
      </c>
      <c r="C20" s="40" t="s">
        <v>405</v>
      </c>
      <c r="D20" s="40" t="s">
        <v>159</v>
      </c>
      <c r="E20" s="41">
        <v>99298</v>
      </c>
      <c r="F20" s="40" t="s">
        <v>402</v>
      </c>
      <c r="G20" s="40" t="s">
        <v>403</v>
      </c>
      <c r="H20" s="40" t="s">
        <v>126</v>
      </c>
      <c r="I20" s="40" t="s">
        <v>52</v>
      </c>
      <c r="J20" s="43">
        <v>229.57</v>
      </c>
      <c r="K20" s="43">
        <v>144514</v>
      </c>
      <c r="L20" s="43">
        <v>1171.45</v>
      </c>
      <c r="M20" s="42">
        <v>1E-4</v>
      </c>
      <c r="N20" s="42">
        <v>0.16539999999999999</v>
      </c>
      <c r="O20" s="42">
        <v>8.5000000000000006E-3</v>
      </c>
      <c r="P20" s="41">
        <v>471297857</v>
      </c>
      <c r="Q20" s="54" t="s">
        <v>11</v>
      </c>
      <c r="R20" s="54" t="s">
        <v>2</v>
      </c>
    </row>
    <row r="21" spans="2:18" x14ac:dyDescent="0.2">
      <c r="B21" s="40" t="s">
        <v>406</v>
      </c>
      <c r="C21" s="40" t="s">
        <v>407</v>
      </c>
      <c r="D21" s="40" t="s">
        <v>221</v>
      </c>
      <c r="E21" s="41">
        <v>93029</v>
      </c>
      <c r="F21" s="40" t="s">
        <v>402</v>
      </c>
      <c r="G21" s="40" t="s">
        <v>403</v>
      </c>
      <c r="H21" s="40" t="s">
        <v>126</v>
      </c>
      <c r="I21" s="40" t="s">
        <v>52</v>
      </c>
      <c r="J21" s="43">
        <v>2679.19</v>
      </c>
      <c r="K21" s="43">
        <v>10430</v>
      </c>
      <c r="L21" s="43">
        <v>986.7</v>
      </c>
      <c r="M21" s="42">
        <v>1.8E-3</v>
      </c>
      <c r="N21" s="42">
        <v>0.13930000000000001</v>
      </c>
      <c r="O21" s="42">
        <v>7.1999999999999998E-3</v>
      </c>
      <c r="P21" s="41">
        <v>471318034</v>
      </c>
      <c r="Q21" s="54" t="s">
        <v>11</v>
      </c>
      <c r="R21" s="54" t="s">
        <v>2</v>
      </c>
    </row>
    <row r="22" spans="2:18" x14ac:dyDescent="0.2">
      <c r="B22" s="1" t="s">
        <v>399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4" t="s">
        <v>11</v>
      </c>
      <c r="R22" s="54" t="s">
        <v>2</v>
      </c>
    </row>
    <row r="23" spans="2:18" x14ac:dyDescent="0.2">
      <c r="B23" s="1" t="s">
        <v>225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14717.1</v>
      </c>
      <c r="K23" s="1" t="s">
        <v>10</v>
      </c>
      <c r="L23" s="39">
        <v>2665.92</v>
      </c>
      <c r="M23" s="1" t="s">
        <v>10</v>
      </c>
      <c r="N23" s="38">
        <v>0.3765</v>
      </c>
      <c r="O23" s="38">
        <v>1.9400000000000001E-2</v>
      </c>
      <c r="P23" s="1" t="s">
        <v>10</v>
      </c>
      <c r="Q23" s="54" t="s">
        <v>11</v>
      </c>
      <c r="R23" s="54" t="s">
        <v>2</v>
      </c>
    </row>
    <row r="24" spans="2:18" x14ac:dyDescent="0.2">
      <c r="B24" s="40" t="s">
        <v>408</v>
      </c>
      <c r="C24" s="40" t="s">
        <v>409</v>
      </c>
      <c r="D24" s="40" t="s">
        <v>159</v>
      </c>
      <c r="E24" s="41">
        <v>98869</v>
      </c>
      <c r="F24" s="40" t="s">
        <v>410</v>
      </c>
      <c r="G24" s="40" t="s">
        <v>403</v>
      </c>
      <c r="H24" s="40" t="s">
        <v>126</v>
      </c>
      <c r="I24" s="40" t="s">
        <v>52</v>
      </c>
      <c r="J24" s="43">
        <v>10915.75</v>
      </c>
      <c r="K24" s="43">
        <v>2283.2199999999998</v>
      </c>
      <c r="L24" s="43">
        <v>880.03</v>
      </c>
      <c r="M24" s="42">
        <v>5.0000000000000001E-4</v>
      </c>
      <c r="N24" s="42">
        <v>0.12429999999999999</v>
      </c>
      <c r="O24" s="42">
        <v>6.4000000000000003E-3</v>
      </c>
      <c r="P24" s="41">
        <v>471809834</v>
      </c>
      <c r="Q24" s="54" t="s">
        <v>11</v>
      </c>
      <c r="R24" s="54" t="s">
        <v>2</v>
      </c>
    </row>
    <row r="25" spans="2:18" x14ac:dyDescent="0.2">
      <c r="B25" s="40" t="s">
        <v>411</v>
      </c>
      <c r="C25" s="40" t="s">
        <v>412</v>
      </c>
      <c r="D25" s="40" t="s">
        <v>159</v>
      </c>
      <c r="E25" s="41">
        <v>98193</v>
      </c>
      <c r="F25" s="40" t="s">
        <v>410</v>
      </c>
      <c r="G25" s="40" t="s">
        <v>403</v>
      </c>
      <c r="H25" s="40" t="s">
        <v>126</v>
      </c>
      <c r="I25" s="40" t="s">
        <v>52</v>
      </c>
      <c r="J25" s="43">
        <v>1903</v>
      </c>
      <c r="K25" s="43">
        <v>10167.42</v>
      </c>
      <c r="L25" s="43">
        <v>683.2</v>
      </c>
      <c r="M25" s="42">
        <v>2.9999999999999997E-4</v>
      </c>
      <c r="N25" s="42">
        <v>9.6500000000000002E-2</v>
      </c>
      <c r="O25" s="42">
        <v>5.0000000000000001E-3</v>
      </c>
      <c r="P25" s="41">
        <v>472515299</v>
      </c>
      <c r="Q25" s="54" t="s">
        <v>11</v>
      </c>
      <c r="R25" s="54" t="s">
        <v>2</v>
      </c>
    </row>
    <row r="26" spans="2:18" x14ac:dyDescent="0.2">
      <c r="B26" s="40" t="s">
        <v>413</v>
      </c>
      <c r="C26" s="40" t="s">
        <v>414</v>
      </c>
      <c r="D26" s="40" t="s">
        <v>221</v>
      </c>
      <c r="E26" s="41">
        <v>97426</v>
      </c>
      <c r="F26" s="40" t="s">
        <v>410</v>
      </c>
      <c r="G26" s="40" t="s">
        <v>403</v>
      </c>
      <c r="H26" s="40" t="s">
        <v>126</v>
      </c>
      <c r="I26" s="40" t="s">
        <v>52</v>
      </c>
      <c r="J26" s="43">
        <v>1230.54</v>
      </c>
      <c r="K26" s="43">
        <v>18743.330000000002</v>
      </c>
      <c r="L26" s="43">
        <v>814.4</v>
      </c>
      <c r="M26" s="42">
        <v>0</v>
      </c>
      <c r="N26" s="42">
        <v>0.115</v>
      </c>
      <c r="O26" s="42">
        <v>5.8999999999999999E-3</v>
      </c>
      <c r="P26" s="41">
        <v>472306061</v>
      </c>
      <c r="Q26" s="54" t="s">
        <v>11</v>
      </c>
      <c r="R26" s="54" t="s">
        <v>2</v>
      </c>
    </row>
    <row r="27" spans="2:18" x14ac:dyDescent="0.2">
      <c r="B27" s="40" t="s">
        <v>415</v>
      </c>
      <c r="C27" s="40" t="s">
        <v>416</v>
      </c>
      <c r="D27" s="40" t="s">
        <v>159</v>
      </c>
      <c r="E27" s="41">
        <v>984423</v>
      </c>
      <c r="F27" s="40" t="s">
        <v>410</v>
      </c>
      <c r="G27" s="40" t="s">
        <v>403</v>
      </c>
      <c r="H27" s="40" t="s">
        <v>126</v>
      </c>
      <c r="I27" s="40" t="s">
        <v>56</v>
      </c>
      <c r="J27" s="43">
        <v>667.81</v>
      </c>
      <c r="K27" s="43">
        <v>11491</v>
      </c>
      <c r="L27" s="43">
        <v>288.27999999999997</v>
      </c>
      <c r="M27" s="42">
        <v>4.0000000000000002E-4</v>
      </c>
      <c r="N27" s="42">
        <v>4.07E-2</v>
      </c>
      <c r="O27" s="42">
        <v>2.0999999999999999E-3</v>
      </c>
      <c r="P27" s="41">
        <v>472565955</v>
      </c>
      <c r="Q27" s="54" t="s">
        <v>11</v>
      </c>
      <c r="R27" s="54" t="s">
        <v>2</v>
      </c>
    </row>
    <row r="28" spans="2:18" x14ac:dyDescent="0.2">
      <c r="B28" s="1" t="s">
        <v>333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39">
        <v>0</v>
      </c>
      <c r="K28" s="1" t="s">
        <v>10</v>
      </c>
      <c r="L28" s="39">
        <v>0</v>
      </c>
      <c r="M28" s="1" t="s">
        <v>10</v>
      </c>
      <c r="N28" s="38">
        <v>0</v>
      </c>
      <c r="O28" s="38">
        <v>0</v>
      </c>
      <c r="P28" s="1" t="s">
        <v>10</v>
      </c>
      <c r="Q28" s="54" t="s">
        <v>11</v>
      </c>
      <c r="R28" s="54" t="s">
        <v>2</v>
      </c>
    </row>
    <row r="29" spans="2:18" x14ac:dyDescent="0.2">
      <c r="B29" s="36" t="s">
        <v>102</v>
      </c>
      <c r="Q29" s="54" t="s">
        <v>11</v>
      </c>
      <c r="R29" s="54" t="s">
        <v>2</v>
      </c>
    </row>
    <row r="30" spans="2:18" x14ac:dyDescent="0.2">
      <c r="B30" s="36" t="s">
        <v>138</v>
      </c>
      <c r="Q30" s="54" t="s">
        <v>11</v>
      </c>
      <c r="R30" s="54" t="s">
        <v>2</v>
      </c>
    </row>
    <row r="31" spans="2:18" x14ac:dyDescent="0.2">
      <c r="B31" s="36" t="s">
        <v>139</v>
      </c>
      <c r="Q31" s="54" t="s">
        <v>11</v>
      </c>
      <c r="R31" s="54" t="s">
        <v>2</v>
      </c>
    </row>
    <row r="32" spans="2:18" x14ac:dyDescent="0.2">
      <c r="B32" s="36" t="s">
        <v>140</v>
      </c>
      <c r="Q32" s="54" t="s">
        <v>11</v>
      </c>
      <c r="R32" s="54" t="s">
        <v>2</v>
      </c>
    </row>
    <row r="33" spans="2:16" x14ac:dyDescent="0.2">
      <c r="B33" s="54" t="s">
        <v>58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2:16" x14ac:dyDescent="0.2">
      <c r="B34" s="54" t="s">
        <v>59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</sheetData>
  <mergeCells count="5">
    <mergeCell ref="B5:P5"/>
    <mergeCell ref="B33:P33"/>
    <mergeCell ref="B34:P34"/>
    <mergeCell ref="Q6:Q32"/>
    <mergeCell ref="R1:R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420</v>
      </c>
      <c r="O4" s="55" t="s">
        <v>2</v>
      </c>
    </row>
    <row r="5" spans="2:15" x14ac:dyDescent="0.2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">
      <c r="B6" s="3" t="s">
        <v>103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417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61</v>
      </c>
      <c r="C8" s="1" t="s">
        <v>62</v>
      </c>
      <c r="D8" s="1" t="s">
        <v>105</v>
      </c>
      <c r="E8" s="1" t="s">
        <v>144</v>
      </c>
      <c r="F8" s="1" t="s">
        <v>66</v>
      </c>
      <c r="G8" s="3" t="s">
        <v>108</v>
      </c>
      <c r="H8" s="3" t="s">
        <v>109</v>
      </c>
      <c r="I8" s="1" t="s">
        <v>69</v>
      </c>
      <c r="J8" s="1" t="s">
        <v>145</v>
      </c>
      <c r="K8" s="1" t="s">
        <v>70</v>
      </c>
      <c r="L8" s="1" t="s">
        <v>112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114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418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71282</v>
      </c>
      <c r="H11" s="1" t="s">
        <v>10</v>
      </c>
      <c r="I11" s="39">
        <v>29.22</v>
      </c>
      <c r="J11" s="1" t="s">
        <v>10</v>
      </c>
      <c r="K11" s="38">
        <v>1</v>
      </c>
      <c r="L11" s="38">
        <v>2.0000000000000001E-4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419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71282</v>
      </c>
      <c r="H12" s="1" t="s">
        <v>10</v>
      </c>
      <c r="I12" s="39">
        <v>29.22</v>
      </c>
      <c r="J12" s="1" t="s">
        <v>10</v>
      </c>
      <c r="K12" s="38">
        <v>1</v>
      </c>
      <c r="L12" s="38">
        <v>2.0000000000000001E-4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420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5" t="s">
        <v>11</v>
      </c>
      <c r="O13" s="55" t="s">
        <v>2</v>
      </c>
    </row>
    <row r="14" spans="2:15" x14ac:dyDescent="0.2">
      <c r="B14" s="40" t="s">
        <v>421</v>
      </c>
      <c r="C14" s="41">
        <v>1176353</v>
      </c>
      <c r="D14" s="40" t="s">
        <v>124</v>
      </c>
      <c r="E14" s="40" t="s">
        <v>422</v>
      </c>
      <c r="F14" s="40" t="s">
        <v>86</v>
      </c>
      <c r="G14" s="43">
        <v>1225</v>
      </c>
      <c r="H14" s="43">
        <v>4</v>
      </c>
      <c r="I14" s="43">
        <v>0.05</v>
      </c>
      <c r="J14" s="42">
        <v>8.9999999999999998E-4</v>
      </c>
      <c r="K14" s="42">
        <v>1.6999999999999999E-3</v>
      </c>
      <c r="L14" s="42">
        <v>0</v>
      </c>
      <c r="M14" s="40" t="s">
        <v>10</v>
      </c>
      <c r="N14" s="55" t="s">
        <v>11</v>
      </c>
      <c r="O14" s="55" t="s">
        <v>2</v>
      </c>
    </row>
    <row r="15" spans="2:15" x14ac:dyDescent="0.2">
      <c r="B15" s="40" t="s">
        <v>423</v>
      </c>
      <c r="C15" s="41">
        <v>1177476</v>
      </c>
      <c r="D15" s="40" t="s">
        <v>124</v>
      </c>
      <c r="E15" s="40" t="s">
        <v>422</v>
      </c>
      <c r="F15" s="40" t="s">
        <v>86</v>
      </c>
      <c r="G15" s="43">
        <v>2226</v>
      </c>
      <c r="H15" s="43">
        <v>95.4</v>
      </c>
      <c r="I15" s="43">
        <v>2.12</v>
      </c>
      <c r="J15" s="42">
        <v>1E-3</v>
      </c>
      <c r="K15" s="42">
        <v>7.2700000000000001E-2</v>
      </c>
      <c r="L15" s="42">
        <v>0</v>
      </c>
      <c r="M15" s="40" t="s">
        <v>10</v>
      </c>
      <c r="N15" s="55" t="s">
        <v>11</v>
      </c>
      <c r="O15" s="55" t="s">
        <v>2</v>
      </c>
    </row>
    <row r="16" spans="2:15" x14ac:dyDescent="0.2">
      <c r="B16" s="40" t="s">
        <v>424</v>
      </c>
      <c r="C16" s="41">
        <v>1175579</v>
      </c>
      <c r="D16" s="40" t="s">
        <v>124</v>
      </c>
      <c r="E16" s="40" t="s">
        <v>262</v>
      </c>
      <c r="F16" s="40" t="s">
        <v>86</v>
      </c>
      <c r="G16" s="43">
        <v>25050</v>
      </c>
      <c r="H16" s="43">
        <v>18.399999999999999</v>
      </c>
      <c r="I16" s="43">
        <v>4.6100000000000003</v>
      </c>
      <c r="J16" s="42">
        <v>2.5000000000000001E-3</v>
      </c>
      <c r="K16" s="42">
        <v>0.15770000000000001</v>
      </c>
      <c r="L16" s="42">
        <v>0</v>
      </c>
      <c r="M16" s="40" t="s">
        <v>10</v>
      </c>
      <c r="N16" s="55" t="s">
        <v>11</v>
      </c>
      <c r="O16" s="55" t="s">
        <v>2</v>
      </c>
    </row>
    <row r="17" spans="2:15" x14ac:dyDescent="0.2">
      <c r="B17" s="40" t="s">
        <v>425</v>
      </c>
      <c r="C17" s="41">
        <v>1175587</v>
      </c>
      <c r="D17" s="40" t="s">
        <v>124</v>
      </c>
      <c r="E17" s="40" t="s">
        <v>262</v>
      </c>
      <c r="F17" s="40" t="s">
        <v>86</v>
      </c>
      <c r="G17" s="43">
        <v>25050</v>
      </c>
      <c r="H17" s="43">
        <v>52.1</v>
      </c>
      <c r="I17" s="43">
        <v>13.05</v>
      </c>
      <c r="J17" s="42">
        <v>2.5000000000000001E-3</v>
      </c>
      <c r="K17" s="42">
        <v>0.4466</v>
      </c>
      <c r="L17" s="42">
        <v>1E-4</v>
      </c>
      <c r="M17" s="40" t="s">
        <v>10</v>
      </c>
      <c r="N17" s="55" t="s">
        <v>11</v>
      </c>
      <c r="O17" s="55" t="s">
        <v>2</v>
      </c>
    </row>
    <row r="18" spans="2:15" x14ac:dyDescent="0.2">
      <c r="B18" s="40" t="s">
        <v>426</v>
      </c>
      <c r="C18" s="41">
        <v>1171677</v>
      </c>
      <c r="D18" s="40" t="s">
        <v>124</v>
      </c>
      <c r="E18" s="40" t="s">
        <v>264</v>
      </c>
      <c r="F18" s="40" t="s">
        <v>86</v>
      </c>
      <c r="G18" s="43">
        <v>1600</v>
      </c>
      <c r="H18" s="43">
        <v>1.2</v>
      </c>
      <c r="I18" s="43">
        <v>0.02</v>
      </c>
      <c r="J18" s="42">
        <v>5.9999999999999995E-4</v>
      </c>
      <c r="K18" s="42">
        <v>6.9999999999999999E-4</v>
      </c>
      <c r="L18" s="42">
        <v>0</v>
      </c>
      <c r="M18" s="40" t="s">
        <v>10</v>
      </c>
      <c r="N18" s="55" t="s">
        <v>11</v>
      </c>
      <c r="O18" s="55" t="s">
        <v>2</v>
      </c>
    </row>
    <row r="19" spans="2:15" x14ac:dyDescent="0.2">
      <c r="B19" s="40" t="s">
        <v>427</v>
      </c>
      <c r="C19" s="41">
        <v>7230436</v>
      </c>
      <c r="D19" s="40" t="s">
        <v>124</v>
      </c>
      <c r="E19" s="40" t="s">
        <v>195</v>
      </c>
      <c r="F19" s="40" t="s">
        <v>86</v>
      </c>
      <c r="G19" s="43">
        <v>2721</v>
      </c>
      <c r="H19" s="43">
        <v>10.199999999999999</v>
      </c>
      <c r="I19" s="43">
        <v>0.28000000000000003</v>
      </c>
      <c r="J19" s="42">
        <v>1.4E-3</v>
      </c>
      <c r="K19" s="42">
        <v>9.4999999999999998E-3</v>
      </c>
      <c r="L19" s="42">
        <v>0</v>
      </c>
      <c r="M19" s="40" t="s">
        <v>10</v>
      </c>
      <c r="N19" s="55" t="s">
        <v>11</v>
      </c>
      <c r="O19" s="55" t="s">
        <v>2</v>
      </c>
    </row>
    <row r="20" spans="2:15" x14ac:dyDescent="0.2">
      <c r="B20" s="40" t="s">
        <v>428</v>
      </c>
      <c r="C20" s="41">
        <v>1178508</v>
      </c>
      <c r="D20" s="40" t="s">
        <v>124</v>
      </c>
      <c r="E20" s="40" t="s">
        <v>429</v>
      </c>
      <c r="F20" s="40" t="s">
        <v>86</v>
      </c>
      <c r="G20" s="43">
        <v>10320</v>
      </c>
      <c r="H20" s="43">
        <v>64.3</v>
      </c>
      <c r="I20" s="43">
        <v>6.64</v>
      </c>
      <c r="J20" s="42">
        <v>2E-3</v>
      </c>
      <c r="K20" s="42">
        <v>0.2271</v>
      </c>
      <c r="L20" s="42">
        <v>0</v>
      </c>
      <c r="M20" s="40" t="s">
        <v>10</v>
      </c>
      <c r="N20" s="55" t="s">
        <v>11</v>
      </c>
      <c r="O20" s="55" t="s">
        <v>2</v>
      </c>
    </row>
    <row r="21" spans="2:15" x14ac:dyDescent="0.2">
      <c r="B21" s="40" t="s">
        <v>430</v>
      </c>
      <c r="C21" s="41">
        <v>1173152</v>
      </c>
      <c r="D21" s="40" t="s">
        <v>124</v>
      </c>
      <c r="E21" s="40" t="s">
        <v>422</v>
      </c>
      <c r="F21" s="40" t="s">
        <v>86</v>
      </c>
      <c r="G21" s="43">
        <v>900</v>
      </c>
      <c r="H21" s="43">
        <v>107.1</v>
      </c>
      <c r="I21" s="43">
        <v>0.96</v>
      </c>
      <c r="J21" s="42">
        <v>1.1999999999999999E-3</v>
      </c>
      <c r="K21" s="42">
        <v>3.3000000000000002E-2</v>
      </c>
      <c r="L21" s="42">
        <v>0</v>
      </c>
      <c r="M21" s="40" t="s">
        <v>10</v>
      </c>
      <c r="N21" s="55" t="s">
        <v>11</v>
      </c>
      <c r="O21" s="55" t="s">
        <v>2</v>
      </c>
    </row>
    <row r="22" spans="2:15" x14ac:dyDescent="0.2">
      <c r="B22" s="40" t="s">
        <v>431</v>
      </c>
      <c r="C22" s="41">
        <v>1176247</v>
      </c>
      <c r="D22" s="40" t="s">
        <v>124</v>
      </c>
      <c r="E22" s="40" t="s">
        <v>422</v>
      </c>
      <c r="F22" s="40" t="s">
        <v>86</v>
      </c>
      <c r="G22" s="43">
        <v>2190</v>
      </c>
      <c r="H22" s="43">
        <v>68.2</v>
      </c>
      <c r="I22" s="43">
        <v>1.49</v>
      </c>
      <c r="J22" s="42">
        <v>1.8E-3</v>
      </c>
      <c r="K22" s="42">
        <v>5.11E-2</v>
      </c>
      <c r="L22" s="42">
        <v>0</v>
      </c>
      <c r="M22" s="40" t="s">
        <v>10</v>
      </c>
      <c r="N22" s="55" t="s">
        <v>11</v>
      </c>
      <c r="O22" s="55" t="s">
        <v>2</v>
      </c>
    </row>
    <row r="23" spans="2:15" x14ac:dyDescent="0.2">
      <c r="B23" s="1" t="s">
        <v>154</v>
      </c>
      <c r="C23" s="1" t="s">
        <v>10</v>
      </c>
      <c r="D23" s="1" t="s">
        <v>10</v>
      </c>
      <c r="E23" s="1" t="s">
        <v>10</v>
      </c>
      <c r="F23" s="1" t="s">
        <v>10</v>
      </c>
      <c r="G23" s="39">
        <v>0</v>
      </c>
      <c r="H23" s="1" t="s">
        <v>10</v>
      </c>
      <c r="I23" s="39">
        <v>0</v>
      </c>
      <c r="J23" s="1" t="s">
        <v>10</v>
      </c>
      <c r="K23" s="38">
        <v>0</v>
      </c>
      <c r="L23" s="38">
        <v>0</v>
      </c>
      <c r="M23" s="1" t="s">
        <v>10</v>
      </c>
      <c r="N23" s="55" t="s">
        <v>11</v>
      </c>
      <c r="O23" s="55" t="s">
        <v>2</v>
      </c>
    </row>
    <row r="24" spans="2:15" x14ac:dyDescent="0.2">
      <c r="B24" s="1" t="s">
        <v>432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1" t="s">
        <v>10</v>
      </c>
      <c r="N24" s="55" t="s">
        <v>11</v>
      </c>
      <c r="O24" s="55" t="s">
        <v>2</v>
      </c>
    </row>
    <row r="25" spans="2:15" x14ac:dyDescent="0.2">
      <c r="B25" s="36" t="s">
        <v>102</v>
      </c>
      <c r="N25" s="55" t="s">
        <v>11</v>
      </c>
      <c r="O25" s="55" t="s">
        <v>2</v>
      </c>
    </row>
    <row r="26" spans="2:15" x14ac:dyDescent="0.2">
      <c r="B26" s="36" t="s">
        <v>138</v>
      </c>
      <c r="N26" s="55" t="s">
        <v>11</v>
      </c>
      <c r="O26" s="55" t="s">
        <v>2</v>
      </c>
    </row>
    <row r="27" spans="2:15" x14ac:dyDescent="0.2">
      <c r="B27" s="36" t="s">
        <v>139</v>
      </c>
      <c r="N27" s="55" t="s">
        <v>11</v>
      </c>
      <c r="O27" s="55" t="s">
        <v>2</v>
      </c>
    </row>
    <row r="28" spans="2:15" x14ac:dyDescent="0.2">
      <c r="B28" s="36" t="s">
        <v>140</v>
      </c>
      <c r="N28" s="55" t="s">
        <v>11</v>
      </c>
      <c r="O28" s="55" t="s">
        <v>2</v>
      </c>
    </row>
    <row r="29" spans="2:15" x14ac:dyDescent="0.2">
      <c r="B29" s="55" t="s">
        <v>58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2:15" x14ac:dyDescent="0.2">
      <c r="B30" s="55" t="s">
        <v>59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</sheetData>
  <mergeCells count="5">
    <mergeCell ref="B5:M5"/>
    <mergeCell ref="B29:M29"/>
    <mergeCell ref="B30:M30"/>
    <mergeCell ref="N6:N28"/>
    <mergeCell ref="O1:O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yaniv</cp:lastModifiedBy>
  <dcterms:created xsi:type="dcterms:W3CDTF">2023-01-15T07:58:03Z</dcterms:created>
  <dcterms:modified xsi:type="dcterms:W3CDTF">2023-02-09T12:06:50Z</dcterms:modified>
</cp:coreProperties>
</file>